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JDO\Z_Systems\RedirectedFolders\Documents\CMI\f1fa9279a6cb4760886f1a7b4c1e0e99\"/>
    </mc:Choice>
  </mc:AlternateContent>
  <xr:revisionPtr revIDLastSave="0" documentId="13_ncr:1_{020570A4-0B14-489B-B805-CA6DD2326D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e des hôpitaux 2019 " sheetId="1" r:id="rId1"/>
  </sheets>
  <definedNames>
    <definedName name="_xlnm.Print_Area" localSheetId="0">'Liste des hôpitaux 2019 '!$A$1:$AJ$180</definedName>
    <definedName name="_xlnm.Print_Titles" localSheetId="0">'Liste des hôpitaux 2019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3" i="1" l="1"/>
  <c r="N150" i="1"/>
  <c r="AE155" i="1"/>
  <c r="AE153" i="1" s="1"/>
  <c r="AD155" i="1"/>
  <c r="AD153" i="1" s="1"/>
  <c r="AB155" i="1"/>
  <c r="AB153" i="1" s="1"/>
  <c r="X155" i="1"/>
  <c r="X153" i="1" s="1"/>
  <c r="Y155" i="1"/>
  <c r="Y153" i="1" s="1"/>
  <c r="S155" i="1"/>
  <c r="S153" i="1" s="1"/>
  <c r="L155" i="1"/>
  <c r="L153" i="1" s="1"/>
  <c r="K154" i="1"/>
  <c r="K153" i="1" s="1"/>
  <c r="J154" i="1"/>
  <c r="J155" i="1"/>
  <c r="I155" i="1"/>
  <c r="I153" i="1" s="1"/>
  <c r="H154" i="1"/>
  <c r="H155" i="1"/>
  <c r="G155" i="1"/>
  <c r="G153" i="1" s="1"/>
  <c r="F155" i="1"/>
  <c r="F153" i="1" s="1"/>
  <c r="AK151" i="1"/>
  <c r="AK149" i="1"/>
  <c r="AK152" i="1"/>
  <c r="X150" i="1"/>
  <c r="Y150" i="1"/>
  <c r="Z150" i="1"/>
  <c r="AA150" i="1"/>
  <c r="AB150" i="1"/>
  <c r="AC150" i="1"/>
  <c r="AD150" i="1"/>
  <c r="AE150" i="1"/>
  <c r="E150" i="1"/>
  <c r="F150" i="1"/>
  <c r="G150" i="1"/>
  <c r="H150" i="1"/>
  <c r="I150" i="1"/>
  <c r="J150" i="1"/>
  <c r="K150" i="1"/>
  <c r="L150" i="1"/>
  <c r="M150" i="1"/>
  <c r="O150" i="1"/>
  <c r="P150" i="1"/>
  <c r="Q150" i="1"/>
  <c r="R150" i="1"/>
  <c r="S150" i="1"/>
  <c r="T150" i="1"/>
  <c r="U150" i="1"/>
  <c r="V150" i="1"/>
  <c r="W150" i="1"/>
  <c r="AC153" i="1"/>
  <c r="AA153" i="1"/>
  <c r="Z153" i="1"/>
  <c r="W153" i="1"/>
  <c r="V153" i="1"/>
  <c r="U153" i="1"/>
  <c r="T153" i="1"/>
  <c r="R153" i="1"/>
  <c r="Q153" i="1"/>
  <c r="P153" i="1"/>
  <c r="O153" i="1"/>
  <c r="M153" i="1"/>
  <c r="E153" i="1"/>
  <c r="AK155" i="1" l="1"/>
  <c r="H153" i="1"/>
  <c r="AK150" i="1"/>
  <c r="AK153" i="1" s="1"/>
  <c r="J153" i="1"/>
  <c r="AK154" i="1"/>
</calcChain>
</file>

<file path=xl/sharedStrings.xml><?xml version="1.0" encoding="utf-8"?>
<sst xmlns="http://schemas.openxmlformats.org/spreadsheetml/2006/main" count="706" uniqueCount="407">
  <si>
    <t>Dermatologie</t>
  </si>
  <si>
    <t>DER1</t>
  </si>
  <si>
    <t>DER1.1</t>
  </si>
  <si>
    <t>DER1.2</t>
  </si>
  <si>
    <t>HNO1</t>
  </si>
  <si>
    <t>HNO1.1</t>
  </si>
  <si>
    <t>HNO1.1.1</t>
  </si>
  <si>
    <t>HNO1.2</t>
  </si>
  <si>
    <t>HNO1.2.1</t>
  </si>
  <si>
    <t>NCH1</t>
  </si>
  <si>
    <t>HNO1.3</t>
  </si>
  <si>
    <t>HNO1.3.1</t>
  </si>
  <si>
    <t>HNO2</t>
  </si>
  <si>
    <t>Neurochirurgie</t>
  </si>
  <si>
    <t>NCH1.1</t>
  </si>
  <si>
    <t>Neurologie</t>
  </si>
  <si>
    <t>NEU1</t>
  </si>
  <si>
    <t>NEU2</t>
  </si>
  <si>
    <t>NEU2.1</t>
  </si>
  <si>
    <t>NEU3</t>
  </si>
  <si>
    <t>NEU3.1</t>
  </si>
  <si>
    <t>NEU4</t>
  </si>
  <si>
    <t>NEU4.1</t>
  </si>
  <si>
    <t>AUG1</t>
  </si>
  <si>
    <t>AUG1.1</t>
  </si>
  <si>
    <t>Strabologie</t>
  </si>
  <si>
    <t>AUG1.2</t>
  </si>
  <si>
    <t>AUG1.3</t>
  </si>
  <si>
    <t>END1</t>
  </si>
  <si>
    <t>GAE1</t>
  </si>
  <si>
    <t>VIS1</t>
  </si>
  <si>
    <t>GAE1.1</t>
  </si>
  <si>
    <t>VIS1.1</t>
  </si>
  <si>
    <t>VIS1.2</t>
  </si>
  <si>
    <t>VIS1.3</t>
  </si>
  <si>
    <t>VIS1.4</t>
  </si>
  <si>
    <t>VIS1.5</t>
  </si>
  <si>
    <t>HAE1</t>
  </si>
  <si>
    <t>HAE2</t>
  </si>
  <si>
    <t>HAE3</t>
  </si>
  <si>
    <t>GEF1</t>
  </si>
  <si>
    <t>HER1.1</t>
  </si>
  <si>
    <t>GEF3</t>
  </si>
  <si>
    <t>HER1</t>
  </si>
  <si>
    <t>HER1.1.1</t>
  </si>
  <si>
    <t>Koronarchirurgie (CABG)</t>
  </si>
  <si>
    <t>HER1.1.2</t>
  </si>
  <si>
    <t>ANG1</t>
  </si>
  <si>
    <t>ANG3</t>
  </si>
  <si>
    <t>KAR1</t>
  </si>
  <si>
    <t>KAR1.1</t>
  </si>
  <si>
    <t>KAR1.1.1</t>
  </si>
  <si>
    <t>KAR1.2</t>
  </si>
  <si>
    <t>NEP1</t>
  </si>
  <si>
    <t>Urologie</t>
  </si>
  <si>
    <t>URO1</t>
  </si>
  <si>
    <t>RAD1</t>
  </si>
  <si>
    <t>Pneumologie</t>
  </si>
  <si>
    <t>PNE1</t>
  </si>
  <si>
    <t>THO1.1</t>
  </si>
  <si>
    <t>PNE1.1</t>
  </si>
  <si>
    <t>PNE1.2</t>
  </si>
  <si>
    <t>PNE1.3</t>
  </si>
  <si>
    <t>THO1</t>
  </si>
  <si>
    <t>PNE2</t>
  </si>
  <si>
    <t>Polysomnographie</t>
  </si>
  <si>
    <t>BEW1</t>
  </si>
  <si>
    <t>BEW2</t>
  </si>
  <si>
    <t>BEW3</t>
  </si>
  <si>
    <t>BEW4</t>
  </si>
  <si>
    <t>RHE1</t>
  </si>
  <si>
    <t>RHE2</t>
  </si>
  <si>
    <t>GYN1</t>
  </si>
  <si>
    <t>GYN2</t>
  </si>
  <si>
    <t>GEBH</t>
  </si>
  <si>
    <t>GEB1</t>
  </si>
  <si>
    <t>NEO1</t>
  </si>
  <si>
    <t>GEB1.1</t>
  </si>
  <si>
    <t>NEO1.1.1</t>
  </si>
  <si>
    <t>NEO1.1</t>
  </si>
  <si>
    <t>UNF1</t>
  </si>
  <si>
    <t>UNF1.1</t>
  </si>
  <si>
    <t>PLC1</t>
  </si>
  <si>
    <t>KIE1</t>
  </si>
  <si>
    <t>NUK1</t>
  </si>
  <si>
    <t>KINM</t>
  </si>
  <si>
    <t>KINC</t>
  </si>
  <si>
    <t>GER</t>
  </si>
  <si>
    <t>BEW5</t>
  </si>
  <si>
    <t>HAE4</t>
  </si>
  <si>
    <t>DER2</t>
  </si>
  <si>
    <t>HNO1.3.2</t>
  </si>
  <si>
    <t>AUG1.4</t>
  </si>
  <si>
    <t>AUG1.5</t>
  </si>
  <si>
    <t>HAE1.1</t>
  </si>
  <si>
    <t>HAE5</t>
  </si>
  <si>
    <t>KAR1.3</t>
  </si>
  <si>
    <t>URO1.1</t>
  </si>
  <si>
    <t>URO1.1.1</t>
  </si>
  <si>
    <t>URO1.1.2</t>
  </si>
  <si>
    <t>URO1.1.3</t>
  </si>
  <si>
    <t>URO1.1.4</t>
  </si>
  <si>
    <t>URO1.1.8</t>
  </si>
  <si>
    <t>THO1.2</t>
  </si>
  <si>
    <t>TPL1</t>
  </si>
  <si>
    <t>BEW6</t>
  </si>
  <si>
    <t>BEW7</t>
  </si>
  <si>
    <t>BEW8</t>
  </si>
  <si>
    <t>BEW8.1</t>
  </si>
  <si>
    <t>BEW9</t>
  </si>
  <si>
    <t>BEW10</t>
  </si>
  <si>
    <t>BEW11</t>
  </si>
  <si>
    <t>GEB1.1.1</t>
  </si>
  <si>
    <t>UNF2</t>
  </si>
  <si>
    <t>KINB</t>
  </si>
  <si>
    <t>AVA</t>
  </si>
  <si>
    <t>NCH2</t>
  </si>
  <si>
    <t>NCH3</t>
  </si>
  <si>
    <t>TPL2</t>
  </si>
  <si>
    <t>TPL3</t>
  </si>
  <si>
    <t>NEO1.1.1.1</t>
  </si>
  <si>
    <t>VIS1.4.1</t>
  </si>
  <si>
    <t>SpezPalCare</t>
  </si>
  <si>
    <t>HER1.1.3</t>
  </si>
  <si>
    <t>HER1.1.4</t>
  </si>
  <si>
    <t>HER1.1.5</t>
  </si>
  <si>
    <t>TPL6</t>
  </si>
  <si>
    <t>TPL7</t>
  </si>
  <si>
    <t>Pourtalès</t>
  </si>
  <si>
    <t>Hirslanden Bern AG</t>
  </si>
  <si>
    <t>Spitäler fmi AG</t>
  </si>
  <si>
    <t>STS AG</t>
  </si>
  <si>
    <t xml:space="preserve"> Hôpital neuchâtelois</t>
  </si>
  <si>
    <t>Riggisberg</t>
  </si>
  <si>
    <t>Aarberg</t>
  </si>
  <si>
    <t>Stiftung Diaconis</t>
  </si>
  <si>
    <t>Lindenhof</t>
  </si>
  <si>
    <t>Sonnenhof</t>
  </si>
  <si>
    <t>Engeried</t>
  </si>
  <si>
    <t>Siloah AG</t>
  </si>
  <si>
    <t>Klinik Hohmad AG</t>
  </si>
  <si>
    <t>SRO AG</t>
  </si>
  <si>
    <t>Langnau</t>
  </si>
  <si>
    <t>Moutier</t>
  </si>
  <si>
    <t>Delémont</t>
  </si>
  <si>
    <t>NCH1.1.1</t>
  </si>
  <si>
    <t>NCH1.1.1.1</t>
  </si>
  <si>
    <t>NCH1.1.2</t>
  </si>
  <si>
    <t>NCH1.1.3</t>
  </si>
  <si>
    <t>NCH2.1</t>
  </si>
  <si>
    <t>NEU4.2</t>
  </si>
  <si>
    <t>GEFA</t>
  </si>
  <si>
    <t>BEW7.1</t>
  </si>
  <si>
    <t>BEW7.2</t>
  </si>
  <si>
    <t>BEW7.3</t>
  </si>
  <si>
    <t>GYNT</t>
  </si>
  <si>
    <t>NEOG</t>
  </si>
  <si>
    <t>Tschugg</t>
  </si>
  <si>
    <t>Emmental</t>
  </si>
  <si>
    <t>*</t>
  </si>
  <si>
    <t>Gümligen</t>
  </si>
  <si>
    <t>%</t>
  </si>
  <si>
    <t>(*)</t>
  </si>
  <si>
    <t>Schweregradbereinigte Fallkosten OKP ohne ZV (CMI = 1.0)</t>
  </si>
  <si>
    <t>k.A.</t>
  </si>
  <si>
    <t xml:space="preserve">* </t>
  </si>
  <si>
    <t>(1, 3)</t>
  </si>
  <si>
    <t>RG</t>
  </si>
  <si>
    <t>RG: MFZ</t>
  </si>
  <si>
    <t>%-Verlust an aktueller Leistungsmenge insgesamt (Basis: Datenjahr 2016, Total in %)</t>
  </si>
  <si>
    <t xml:space="preserve">...davon aufgrund fehlender Eignung </t>
  </si>
  <si>
    <t xml:space="preserve">...davon aufgrund fehlender Versorgungsrelevanz </t>
  </si>
  <si>
    <t>Aktuelle Leistungsmenge insgesamt (Basis: Datenjahr 2016, Total in Anzahl Berner KVG-Fälle)</t>
  </si>
  <si>
    <t>n-Verlust an aktueller Leistungsmenge insgesamt (Basis: Datenjahr 2016, Total in n)</t>
  </si>
  <si>
    <t>Salem</t>
  </si>
  <si>
    <t>Permanence</t>
  </si>
  <si>
    <t>Swiss Medical Network Hospitals SA</t>
  </si>
  <si>
    <r>
      <t>*</t>
    </r>
    <r>
      <rPr>
        <vertAlign val="superscript"/>
        <sz val="12"/>
        <color theme="0"/>
        <rFont val="Calibri"/>
        <family val="2"/>
        <scheme val="minor"/>
      </rPr>
      <t xml:space="preserve"> (2)</t>
    </r>
  </si>
  <si>
    <t>Langenthal</t>
  </si>
  <si>
    <t>Régions de soins</t>
  </si>
  <si>
    <t>Agglomération de Berne</t>
  </si>
  <si>
    <t>Haute-Argovie</t>
  </si>
  <si>
    <t>Bienne</t>
  </si>
  <si>
    <t>Jura bernois</t>
  </si>
  <si>
    <t xml:space="preserve">Groupes de prestations                                  </t>
  </si>
  <si>
    <t>Beau-site</t>
  </si>
  <si>
    <t>Berne</t>
  </si>
  <si>
    <t>St-imier</t>
  </si>
  <si>
    <t>Base chirurgie et médecine interne</t>
  </si>
  <si>
    <t>PBE</t>
  </si>
  <si>
    <t>Base pour fournisseurs de prestations programmées</t>
  </si>
  <si>
    <t>Système nerveux et organes des sens</t>
  </si>
  <si>
    <t>Dermatologie (y c. vénérologie)</t>
  </si>
  <si>
    <t>Oncologie dermatologique</t>
  </si>
  <si>
    <t>Affections cutanées graves</t>
  </si>
  <si>
    <t>allocation familiale</t>
  </si>
  <si>
    <t>Traitement des plaies</t>
  </si>
  <si>
    <r>
      <rPr>
        <sz val="12"/>
        <color theme="0"/>
        <rFont val="Calibri"/>
        <family val="2"/>
        <scheme val="minor"/>
      </rPr>
      <t>1</t>
    </r>
    <r>
      <rPr>
        <vertAlign val="superscript"/>
        <sz val="12"/>
        <color theme="0"/>
        <rFont val="Calibri"/>
        <family val="2"/>
        <scheme val="minor"/>
      </rPr>
      <t>?</t>
    </r>
  </si>
  <si>
    <t>Oto-rhino-laryngologie</t>
  </si>
  <si>
    <t>Chirurgie cervico-faciale</t>
  </si>
  <si>
    <t>Chirurgie élargie du nez et des sinus</t>
  </si>
  <si>
    <t xml:space="preserve">Chirurgie élargie du nez et des sinus avec ouverture de la dure-mère (chirurgie interdisciplinaire de la base du crâne) </t>
  </si>
  <si>
    <t>Chirurgie de l’oreille moyenne (tympanoplastie, chirurgie mastoïdienne, ossiculoplastie y c. chirurgie stapédienne)</t>
  </si>
  <si>
    <t>Chirurgie élargie de l’oreille avec oreille interne et/ou ouverture de la dure-mère</t>
  </si>
  <si>
    <t>Chirurgie de la thyroïde et des parathyroïdes</t>
  </si>
  <si>
    <t>Chirurgie maxillaire</t>
  </si>
  <si>
    <t>Neurochirurgie spécialisée</t>
  </si>
  <si>
    <t>Neurochirurgie périphérique</t>
  </si>
  <si>
    <t>Tumeur maligne secondaire du système nerveux</t>
  </si>
  <si>
    <t>Tumeur primaire du système nerveux (sans patients palliatifs)</t>
  </si>
  <si>
    <t>Maladies cérébrovasculaires</t>
  </si>
  <si>
    <t>Epileptologie : diagnostic complexe</t>
  </si>
  <si>
    <t>Epileptologie : traitement complexe</t>
  </si>
  <si>
    <r>
      <t>*</t>
    </r>
    <r>
      <rPr>
        <vertAlign val="superscript"/>
        <sz val="12"/>
        <color theme="0"/>
        <rFont val="Calibri"/>
        <family val="2"/>
        <scheme val="minor"/>
      </rPr>
      <t xml:space="preserve"> </t>
    </r>
    <r>
      <rPr>
        <strike/>
        <vertAlign val="superscript"/>
        <sz val="12"/>
        <color theme="0"/>
        <rFont val="Calibri"/>
        <family val="2"/>
        <scheme val="minor"/>
      </rPr>
      <t>(2)</t>
    </r>
    <r>
      <rPr>
        <vertAlign val="superscript"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RG: kein LA</t>
    </r>
  </si>
  <si>
    <t>Cataracte</t>
  </si>
  <si>
    <t>Affections du corps vitré / de la rétine</t>
  </si>
  <si>
    <t>Gastroentérologie</t>
  </si>
  <si>
    <r>
      <t>*</t>
    </r>
    <r>
      <rPr>
        <strike/>
        <vertAlign val="superscript"/>
        <sz val="12"/>
        <color theme="0"/>
        <rFont val="Calibri"/>
        <family val="2"/>
        <scheme val="minor"/>
      </rPr>
      <t xml:space="preserve"> (2)</t>
    </r>
    <r>
      <rPr>
        <vertAlign val="superscript"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RG</t>
    </r>
    <r>
      <rPr>
        <vertAlign val="superscript"/>
        <sz val="12"/>
        <color theme="0"/>
        <rFont val="Calibri"/>
        <family val="2"/>
        <scheme val="minor"/>
      </rPr>
      <t xml:space="preserve"> (1)</t>
    </r>
  </si>
  <si>
    <t>Gastroentérologie spécialisée</t>
  </si>
  <si>
    <t>Chirurgie viscérale</t>
  </si>
  <si>
    <t>Chirurgie bariatrique</t>
  </si>
  <si>
    <t>Hématologie</t>
  </si>
  <si>
    <t>Lymphomes agressifs et leucémies aiguës</t>
  </si>
  <si>
    <t>Lymphomes très agressifs et leucémies aiguës avec chimiothérapie curative</t>
  </si>
  <si>
    <t>Lymphomes indolents et leucémies chroniques</t>
  </si>
  <si>
    <t>Affections myéloprolifératives et syndromes myélodysplasiques</t>
  </si>
  <si>
    <t xml:space="preserve">Transplantation autologue de cellules souches hématopoïétiques 
</t>
  </si>
  <si>
    <t>Vaisseaux</t>
  </si>
  <si>
    <t>Chirurgie vasculaire périphérique (artérielle)</t>
  </si>
  <si>
    <r>
      <t>RG  *</t>
    </r>
    <r>
      <rPr>
        <vertAlign val="superscript"/>
        <sz val="12"/>
        <color theme="0"/>
        <rFont val="Calibri"/>
        <family val="2"/>
        <scheme val="minor"/>
      </rPr>
      <t xml:space="preserve"> (2, 3)</t>
    </r>
  </si>
  <si>
    <t>Interventions sur les vaisseaux périphériques (artériels)</t>
  </si>
  <si>
    <t>Traitement interventionnel et chirurgical des vaisseaux intra-abdominaux</t>
  </si>
  <si>
    <t>Chirurgie carotidienne</t>
  </si>
  <si>
    <t>Interventions sur la carotide et les vaisseaux extracrâniens</t>
  </si>
  <si>
    <t>Radiologie interventionnelle (ou seulement diagnostique pour les vaisseaux)</t>
  </si>
  <si>
    <t>Cœur</t>
  </si>
  <si>
    <t>Chirurgie cardiaque simple</t>
  </si>
  <si>
    <t>Chirurgie cardiaque et chirurgie vasculaire avec machine cœur-poumons (sans chirurgie coronarienne)</t>
  </si>
  <si>
    <t>Chirurgie cardiaque congénitale complexe</t>
  </si>
  <si>
    <t>Chirurgie et interventions sur l’aorte thoracique</t>
  </si>
  <si>
    <t>Interventions ouvertes sur la valvule aortique</t>
  </si>
  <si>
    <t>Interventions ouvertes sur la valvule mitrale</t>
  </si>
  <si>
    <t>Cardiologie (y c. stimulateur cardiaque)</t>
  </si>
  <si>
    <t>Cardiologie interventionnelle (interventions coronariennes)</t>
  </si>
  <si>
    <t>Cardiologie interventionnelle (interventions spéciales)</t>
  </si>
  <si>
    <t>Electrophysiologie (ablations)</t>
  </si>
  <si>
    <t>Néphrologie</t>
  </si>
  <si>
    <t>Néphrologie (défaillance rénale aiguë et insuffisance rénale chronique terminale)</t>
  </si>
  <si>
    <t>Urologie sans titre de formation approfondie 'urologie opératoire'</t>
  </si>
  <si>
    <t>Urologie avec titre de formation approfondie 'urologie opératoire'</t>
  </si>
  <si>
    <t>Prostatectomie radicale</t>
  </si>
  <si>
    <t>Cystectomie radicale</t>
  </si>
  <si>
    <t>Chirurgie complexe des reins (néphrectomie pour tumeur et résection partielle du rein)</t>
  </si>
  <si>
    <t>Surrénalectomie isolée</t>
  </si>
  <si>
    <t>Néphrostomie percutanée avec fragmentation de calculs</t>
  </si>
  <si>
    <t>Pneumologie avec assistance ventilatoire spéciale</t>
  </si>
  <si>
    <t>Evaluation avant ou status après transplantation pulmonaire</t>
  </si>
  <si>
    <t>Mucoviscidose</t>
  </si>
  <si>
    <t>Chirurgie thoracique</t>
  </si>
  <si>
    <t>Néoplasmes malins du système respiratoire (résection curative par lobectomie / pneumonectomie)</t>
  </si>
  <si>
    <t>Chirurgie du médiastin</t>
  </si>
  <si>
    <t>Transplantations d’organes solides</t>
  </si>
  <si>
    <t>Transplantation intestinale</t>
  </si>
  <si>
    <t>Transplantation de rate</t>
  </si>
  <si>
    <t>Appareil locomoteur</t>
  </si>
  <si>
    <t>Orthopédie</t>
  </si>
  <si>
    <t>Chirurgie de l’appareil locomoteur</t>
  </si>
  <si>
    <t>Chirurgie de la main</t>
  </si>
  <si>
    <t>Arthroscopie de l’épaule et du coude</t>
  </si>
  <si>
    <t>Arthroscopie du genou</t>
  </si>
  <si>
    <t>Reconstruction de membres supérieurs</t>
  </si>
  <si>
    <t>Reconstruction de membres inférieurs</t>
  </si>
  <si>
    <t>Remplacement de prothèse de la hanche et du genou</t>
  </si>
  <si>
    <t>Chirurgie de la colonne vertébrale</t>
  </si>
  <si>
    <t>* RG: kein LA</t>
  </si>
  <si>
    <t>Chirurgie spécialisée de la colonne vertébrale</t>
  </si>
  <si>
    <r>
      <t>*</t>
    </r>
    <r>
      <rPr>
        <vertAlign val="superscript"/>
        <sz val="12"/>
        <color theme="0"/>
        <rFont val="Calibri"/>
        <family val="2"/>
        <scheme val="minor"/>
      </rPr>
      <t xml:space="preserve"> (2, 3) </t>
    </r>
    <r>
      <rPr>
        <sz val="12"/>
        <color theme="0"/>
        <rFont val="Calibri"/>
        <family val="2"/>
        <scheme val="minor"/>
      </rPr>
      <t>RG: kein LA</t>
    </r>
  </si>
  <si>
    <t>Tumeurs osseuses</t>
  </si>
  <si>
    <t>Chirurgie du plexus</t>
  </si>
  <si>
    <t>Réimplantations</t>
  </si>
  <si>
    <t>Rhumatologie</t>
  </si>
  <si>
    <t>Rhumatologie interdisciplinaire</t>
  </si>
  <si>
    <t>Gynécologie</t>
  </si>
  <si>
    <t>Tumeurs gynécologiques</t>
  </si>
  <si>
    <t>Néoplasmes malins de la glande mammaire</t>
  </si>
  <si>
    <t>Interventions liées à la transsexualité</t>
  </si>
  <si>
    <t>Obstétrique spécialisée</t>
  </si>
  <si>
    <t>Radio-oncologie</t>
  </si>
  <si>
    <t>Oncologie</t>
  </si>
  <si>
    <t>Médecine nucléaire</t>
  </si>
  <si>
    <t>Traumatismes graves</t>
  </si>
  <si>
    <t>Pédiatrie</t>
  </si>
  <si>
    <t>Chirurgie pédiatrique</t>
  </si>
  <si>
    <t>Chirurgie pédiatrique de base</t>
  </si>
  <si>
    <t>Centre de compétence en gériatrie aiguë</t>
  </si>
  <si>
    <t>Soins palliatifs spécialisés en hôpital</t>
  </si>
  <si>
    <t>Soins somatiques aigus de personnes souffrant de maladies de dépendance</t>
  </si>
  <si>
    <t>Hôpitaux du canton de berne</t>
  </si>
  <si>
    <t>Hôpitaux d’autres cantons</t>
  </si>
  <si>
    <r>
      <t xml:space="preserve">Hôpitaux 
</t>
    </r>
    <r>
      <rPr>
        <sz val="14"/>
        <rFont val="Calibri"/>
        <family val="2"/>
        <scheme val="minor"/>
      </rPr>
      <t>et sites</t>
    </r>
  </si>
  <si>
    <t>Groupe de l'Ile (Insel Gruppe AG)</t>
  </si>
  <si>
    <t>Domaines de prestations</t>
  </si>
  <si>
    <t>Paquet de base</t>
  </si>
  <si>
    <t>PB</t>
  </si>
  <si>
    <t>Oto-rhino-laryngologie (chirurgie ORL)</t>
  </si>
  <si>
    <t>Implants cochléaires (CIMHS)</t>
  </si>
  <si>
    <t>Neurochirurgie stéréotaxique fonctionnelle (CIMHS)</t>
  </si>
  <si>
    <t>Chirurgie de l’épilepsie (CIMHS)</t>
  </si>
  <si>
    <t>Processus expansifs intramédullaires primaires et secondaires (CIMHS)</t>
  </si>
  <si>
    <t>Résection pancréatique (CIMHS)</t>
  </si>
  <si>
    <t>Résection hépatique (CIMHS)</t>
  </si>
  <si>
    <t>Chirurgie bariatrique complexe (CIMHS)</t>
  </si>
  <si>
    <t>Résection rectale profonde (CIMHS)</t>
  </si>
  <si>
    <t>Transplantation cardiaque (CIMHS)</t>
  </si>
  <si>
    <t>Transplantation pancréatique (CIMHS)</t>
  </si>
  <si>
    <t>Transplantation rénale (CIMHS)</t>
  </si>
  <si>
    <t>Chirurgie d’urgence (polytraumatismes) (CIMHS)</t>
  </si>
  <si>
    <t>Chirurgie d’urgence spécialisée (traumatismes cranio-cérébraux) (CIMHS)</t>
  </si>
  <si>
    <t>Traitement des pathologies vasculaires du SNC sans les anomalies vasculaires complexes (CIMHS)</t>
  </si>
  <si>
    <t>Traitement des anomalies vasculaires complexes du SNC (CIMHS)</t>
  </si>
  <si>
    <t>Neurochirurgie spinale</t>
  </si>
  <si>
    <t>Orbite, paupières, voies lacrymales</t>
  </si>
  <si>
    <t xml:space="preserve">Chirurgie spécialisée du segment antérieur </t>
  </si>
  <si>
    <t>Endocrinologie</t>
  </si>
  <si>
    <t>Résection œsophagienne (CIMHS)</t>
  </si>
  <si>
    <t>Première prothèse de la hanche, programmée</t>
  </si>
  <si>
    <t>Première prothèse du genou, programmée</t>
  </si>
  <si>
    <t>Gynécologie et obstétrique</t>
  </si>
  <si>
    <t xml:space="preserve">Obstétrique </t>
  </si>
  <si>
    <t>Interventions ORL complexes (chirurgie tumorale interdisciplinaire)</t>
  </si>
  <si>
    <t>Neurochirurgie crânienne</t>
  </si>
  <si>
    <t>Ophtalmologie</t>
  </si>
  <si>
    <t>Chirurgie coronarienne (PAC)</t>
  </si>
  <si>
    <t>Défibrillateur implantable (ICD) / Pacemaker biventriculaire (CRT)</t>
  </si>
  <si>
    <t>Implantation d'un sphincter urinaire artificiel</t>
  </si>
  <si>
    <t>Maisons de naissance (dès 37 SG)</t>
  </si>
  <si>
    <t>Obstétrique (dès 32 0/7 SG et PN 1250g)</t>
  </si>
  <si>
    <t xml:space="preserve">Soins de base aux nouveau-nés en maison de naissance (dès 37 SG et PN 2000g)
</t>
  </si>
  <si>
    <t>Soins de base en obstétrique 
(dès 35 0/7 SG et PN 2000g)</t>
  </si>
  <si>
    <t>Soins de base aux nouveau-nés
(dès 35 0/7 SG et PN 2000g)</t>
  </si>
  <si>
    <t>Néonatologie (dès AG 32 0/7 SG et PN 1250g)</t>
  </si>
  <si>
    <t>Néonatologie spécialisée 
(dès AG 28 0/7 SG et PN 1000g)</t>
  </si>
  <si>
    <t xml:space="preserve">Néonatologie hautement spécialisée 
(AG &lt; 28 0/7 SG et PN &lt; 1000g)
</t>
  </si>
  <si>
    <r>
      <t>Mandat partiel</t>
    </r>
    <r>
      <rPr>
        <b/>
        <vertAlign val="superscript"/>
        <sz val="12"/>
        <color theme="0"/>
        <rFont val="Calibri"/>
        <family val="2"/>
        <scheme val="minor"/>
      </rPr>
      <t>2</t>
    </r>
  </si>
  <si>
    <t>Centre hospitalier Bienne SA</t>
  </si>
  <si>
    <t>Ostermundigen</t>
  </si>
  <si>
    <t>La Chaux-de-Fonds</t>
  </si>
  <si>
    <t>Oberland bernois Ouest</t>
  </si>
  <si>
    <t>Autres cantons</t>
  </si>
  <si>
    <t xml:space="preserve">Domaines  principaux </t>
  </si>
  <si>
    <t>Organes internes</t>
  </si>
  <si>
    <t>Organes internes (suite)</t>
  </si>
  <si>
    <t xml:space="preserve">Autres </t>
  </si>
  <si>
    <t>Domaines pluridisciplinaires</t>
  </si>
  <si>
    <t>Mandat de prestations cantonal (éventuellement de durée limitée)</t>
  </si>
  <si>
    <t>Mandat de prestations partiel pour la dialyse uniquement</t>
  </si>
  <si>
    <t xml:space="preserve">Mandat de prestations partiel GYNT comprenant uniquement les anciens groupes GYN1.3 Néoplasmes malins du corps utérin et GYN1.4 Néoplasmes malins de l’ovaire
</t>
  </si>
  <si>
    <t>Geburtshaus Luna AG
(maison de naissance)</t>
  </si>
  <si>
    <t>Maternité Alpine
(maison de naissance)</t>
  </si>
  <si>
    <t xml:space="preserve">Hirslanden Clinique des Tilleuls </t>
  </si>
  <si>
    <t>Hôpital du 
Jura SA</t>
  </si>
  <si>
    <t xml:space="preserve">Solothurner Spitäler AG </t>
  </si>
  <si>
    <t>Bürgerspital  Solothurn</t>
  </si>
  <si>
    <r>
      <rPr>
        <b/>
        <sz val="12"/>
        <color theme="0"/>
        <rFont val="Calibri"/>
        <family val="2"/>
        <scheme val="minor"/>
      </rPr>
      <t>1</t>
    </r>
    <r>
      <rPr>
        <b/>
        <vertAlign val="superscript"/>
        <sz val="12"/>
        <color theme="0"/>
        <rFont val="Calibri"/>
        <family val="2"/>
        <scheme val="minor"/>
      </rPr>
      <t>?</t>
    </r>
  </si>
  <si>
    <t>Traitement des accidents vasculaires cérébraux en stroke center (CIMHS)</t>
  </si>
  <si>
    <r>
      <t>Dialyse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</si>
  <si>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t>URO1.1.7</t>
  </si>
  <si>
    <t>(Radio-)oncologie</t>
  </si>
  <si>
    <t>ONK1</t>
  </si>
  <si>
    <t>Groupe de prestations relevant de la Convention intercantonale relative à la médecine hautement spécialisée (CIMHS), attribué par l'organe de décision MHS</t>
  </si>
  <si>
    <t>Mandat de prestations CIMHS cantonal existant (à titre subsidiaire)</t>
  </si>
  <si>
    <t xml:space="preserve">Transplantation hépatique (CIMHS) </t>
  </si>
  <si>
    <t>Berthoud</t>
  </si>
  <si>
    <t>Interlaken</t>
  </si>
  <si>
    <t>Frutigen</t>
  </si>
  <si>
    <t>Thoune</t>
  </si>
  <si>
    <t>Zweisimmen</t>
  </si>
  <si>
    <t>Hôpital de l'Ile
(Insel)</t>
  </si>
  <si>
    <t xml:space="preserve">Nouveau-nés </t>
  </si>
  <si>
    <t>Fondation 
La Chrysalide</t>
  </si>
  <si>
    <t xml:space="preserve">Transplantation pulmonaire (CIMHS), transplantation pulmonaire chez les enfants </t>
  </si>
  <si>
    <t>TPL4</t>
  </si>
  <si>
    <t>TPL5</t>
  </si>
  <si>
    <t>RAO1</t>
  </si>
  <si>
    <t>Oberland bernois Est</t>
  </si>
  <si>
    <t>Brûlures étendues (CIMHS), traitement
des brûlures graves chez les enfants (CIMHS)</t>
  </si>
  <si>
    <r>
      <t>Mandat partiel</t>
    </r>
    <r>
      <rPr>
        <b/>
        <vertAlign val="super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 xml:space="preserve"> </t>
    </r>
  </si>
  <si>
    <r>
      <t>Mandat partiel</t>
    </r>
    <r>
      <rPr>
        <b/>
        <vertAlign val="superscript"/>
        <sz val="12"/>
        <color theme="0"/>
        <rFont val="Calibri"/>
        <family val="2"/>
        <scheme val="minor"/>
      </rPr>
      <t>2,4</t>
    </r>
  </si>
  <si>
    <t>4</t>
  </si>
  <si>
    <t>Durée limitée (30.06.2025)</t>
  </si>
  <si>
    <t xml:space="preserve">Mandat de prestations faisant l'objet d'un recours </t>
  </si>
  <si>
    <t>Mandat de prestations partiel pour le traitement exclusif d’enfants &gt; 6 ans</t>
  </si>
  <si>
    <t>Sous réserve des décisions des organes de la CIMHS</t>
  </si>
  <si>
    <t>Transplantation allogénique de cellules souches hématopoïétiques (CIMHS, adultes)</t>
  </si>
  <si>
    <t>Durée limitée (30.06.2024)</t>
  </si>
  <si>
    <t>HER1.1.6</t>
  </si>
  <si>
    <t xml:space="preserve">Dispositifs d’assistance ventriculaire chez l’adulte (CIMHS)
</t>
  </si>
  <si>
    <t>Rehaklinik Tschugg AG</t>
  </si>
  <si>
    <t>Effet rétroactif au 1er janvier 2023</t>
  </si>
  <si>
    <t>Lindenhofgruppe AG</t>
  </si>
  <si>
    <t>Réseau de l'Arc SA</t>
  </si>
  <si>
    <t>Spital Emmental AG</t>
  </si>
  <si>
    <t>Epileptologie : diagnostic préopératoire non invasif de l'épilepsie (phase I)</t>
  </si>
  <si>
    <t>Epileptologie : diagnostic préopératoire invasif de l'épilepsie (phase II) (CIMHS)</t>
  </si>
  <si>
    <t>abrogé</t>
  </si>
  <si>
    <t>NEU4.2.1</t>
  </si>
  <si>
    <t>Liste des hôpitaux 2019 du canton de Berne en soins aigus somatiques : vue d’ensemble des adaptations (état au 01.05.2024)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</si>
</sst>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;@"/>
    <numFmt numFmtId="165" formatCode="&quot;Fr.&quot;\ #,##0"/>
    <numFmt numFmtId="166" formatCode="0.0%"/>
    <numFmt numFmtId="167" formatCode="#,##0_ ;\-#,##0\ "/>
  </numFmts>
  <fonts count="4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vertAlign val="superscript"/>
      <sz val="12"/>
      <color theme="0"/>
      <name val="Calibri"/>
      <family val="2"/>
      <scheme val="minor"/>
    </font>
    <font>
      <strike/>
      <vertAlign val="superscript"/>
      <sz val="12"/>
      <color theme="0"/>
      <name val="Calibri"/>
      <family val="2"/>
      <scheme val="minor"/>
    </font>
    <font>
      <strike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913E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CB9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38">
    <xf numFmtId="0" fontId="0" fillId="0" borderId="0" xfId="0"/>
    <xf numFmtId="0" fontId="5" fillId="2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/>
    <xf numFmtId="0" fontId="0" fillId="0" borderId="0" xfId="0" applyNumberFormat="1" applyFont="1" applyFill="1" applyAlignment="1" applyProtection="1">
      <alignment horizontal="right" vertical="top" wrapText="1"/>
    </xf>
    <xf numFmtId="0" fontId="6" fillId="8" borderId="0" xfId="0" applyNumberFormat="1" applyFont="1" applyFill="1" applyBorder="1" applyAlignment="1" applyProtection="1">
      <alignment vertical="center" wrapText="1"/>
    </xf>
    <xf numFmtId="0" fontId="6" fillId="8" borderId="0" xfId="0" applyNumberFormat="1" applyFont="1" applyFill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horizontal="center" vertical="center" textRotation="90" wrapText="1"/>
    </xf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Alignment="1" applyProtection="1"/>
    <xf numFmtId="0" fontId="7" fillId="8" borderId="0" xfId="0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Alignment="1" applyProtection="1">
      <alignment wrapText="1"/>
    </xf>
    <xf numFmtId="0" fontId="13" fillId="0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center" vertical="center" textRotation="90" wrapText="1"/>
    </xf>
    <xf numFmtId="0" fontId="0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Alignment="1" applyProtection="1">
      <alignment vertical="top" wrapText="1"/>
    </xf>
    <xf numFmtId="0" fontId="0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vertical="top" wrapText="1"/>
    </xf>
    <xf numFmtId="0" fontId="0" fillId="0" borderId="0" xfId="0" applyFont="1"/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left"/>
    </xf>
    <xf numFmtId="0" fontId="0" fillId="0" borderId="0" xfId="0" applyFont="1" applyAlignment="1"/>
    <xf numFmtId="0" fontId="0" fillId="0" borderId="0" xfId="0" applyNumberFormat="1" applyFont="1" applyFill="1" applyAlignment="1" applyProtection="1">
      <alignment wrapText="1"/>
    </xf>
    <xf numFmtId="0" fontId="11" fillId="0" borderId="1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right" vertical="top"/>
    </xf>
    <xf numFmtId="0" fontId="16" fillId="0" borderId="1" xfId="0" applyNumberFormat="1" applyFont="1" applyFill="1" applyBorder="1" applyAlignment="1" applyProtection="1">
      <alignment vertical="top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top" wrapText="1"/>
    </xf>
    <xf numFmtId="0" fontId="15" fillId="10" borderId="1" xfId="0" applyNumberFormat="1" applyFont="1" applyFill="1" applyBorder="1" applyAlignment="1" applyProtection="1">
      <alignment vertical="top" wrapText="1"/>
    </xf>
    <xf numFmtId="0" fontId="12" fillId="2" borderId="1" xfId="0" applyNumberFormat="1" applyFont="1" applyFill="1" applyBorder="1" applyAlignment="1" applyProtection="1">
      <alignment vertical="top" wrapText="1"/>
    </xf>
    <xf numFmtId="0" fontId="12" fillId="10" borderId="1" xfId="0" applyNumberFormat="1" applyFont="1" applyFill="1" applyBorder="1" applyAlignment="1" applyProtection="1">
      <alignment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/>
    </xf>
    <xf numFmtId="0" fontId="15" fillId="3" borderId="1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Alignment="1" applyProtection="1">
      <alignment horizontal="left"/>
    </xf>
    <xf numFmtId="0" fontId="19" fillId="3" borderId="0" xfId="0" applyNumberFormat="1" applyFont="1" applyFill="1" applyBorder="1" applyAlignment="1" applyProtection="1">
      <alignment horizontal="left" vertical="top" wrapText="1"/>
    </xf>
    <xf numFmtId="0" fontId="20" fillId="3" borderId="0" xfId="0" applyNumberFormat="1" applyFont="1" applyFill="1" applyBorder="1" applyAlignment="1" applyProtection="1">
      <alignment horizontal="left" vertical="top" wrapText="1"/>
    </xf>
    <xf numFmtId="0" fontId="13" fillId="3" borderId="0" xfId="0" applyNumberFormat="1" applyFont="1" applyFill="1" applyBorder="1" applyAlignment="1" applyProtection="1">
      <alignment vertical="top" wrapText="1"/>
    </xf>
    <xf numFmtId="0" fontId="19" fillId="3" borderId="0" xfId="0" applyNumberFormat="1" applyFont="1" applyFill="1" applyBorder="1" applyAlignment="1" applyProtection="1">
      <alignment vertical="top" wrapText="1"/>
    </xf>
    <xf numFmtId="0" fontId="21" fillId="3" borderId="0" xfId="0" applyNumberFormat="1" applyFont="1" applyFill="1" applyBorder="1" applyAlignment="1" applyProtection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18" fillId="3" borderId="0" xfId="0" applyNumberFormat="1" applyFont="1" applyFill="1" applyBorder="1" applyAlignment="1" applyProtection="1">
      <alignment vertical="top"/>
    </xf>
    <xf numFmtId="0" fontId="18" fillId="3" borderId="0" xfId="0" applyNumberFormat="1" applyFont="1" applyFill="1" applyBorder="1" applyAlignment="1" applyProtection="1">
      <alignment vertical="top" wrapText="1"/>
    </xf>
    <xf numFmtId="0" fontId="18" fillId="3" borderId="0" xfId="0" applyNumberFormat="1" applyFont="1" applyFill="1" applyBorder="1" applyAlignment="1" applyProtection="1">
      <alignment wrapText="1"/>
    </xf>
    <xf numFmtId="167" fontId="23" fillId="3" borderId="10" xfId="5" applyNumberFormat="1" applyFont="1" applyFill="1" applyBorder="1" applyAlignment="1">
      <alignment horizontal="center" vertical="center"/>
    </xf>
    <xf numFmtId="167" fontId="23" fillId="0" borderId="10" xfId="5" applyNumberFormat="1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Alignment="1" applyProtection="1">
      <alignment wrapText="1"/>
    </xf>
    <xf numFmtId="167" fontId="26" fillId="0" borderId="10" xfId="5" applyNumberFormat="1" applyFont="1" applyFill="1" applyBorder="1" applyAlignment="1">
      <alignment horizontal="center" vertical="center"/>
    </xf>
    <xf numFmtId="167" fontId="26" fillId="0" borderId="12" xfId="5" applyNumberFormat="1" applyFont="1" applyBorder="1" applyAlignment="1">
      <alignment horizontal="center" vertical="center"/>
    </xf>
    <xf numFmtId="167" fontId="26" fillId="0" borderId="4" xfId="5" applyNumberFormat="1" applyFont="1" applyFill="1" applyBorder="1" applyAlignment="1" applyProtection="1">
      <alignment horizontal="center" vertical="center" wrapText="1"/>
    </xf>
    <xf numFmtId="167" fontId="26" fillId="3" borderId="12" xfId="5" applyNumberFormat="1" applyFont="1" applyFill="1" applyBorder="1" applyAlignment="1">
      <alignment horizontal="center" vertical="center"/>
    </xf>
    <xf numFmtId="167" fontId="26" fillId="0" borderId="12" xfId="5" applyNumberFormat="1" applyFont="1" applyFill="1" applyBorder="1" applyAlignment="1">
      <alignment horizontal="center" vertical="center"/>
    </xf>
    <xf numFmtId="0" fontId="18" fillId="0" borderId="0" xfId="0" applyFont="1"/>
    <xf numFmtId="166" fontId="23" fillId="0" borderId="10" xfId="0" applyNumberFormat="1" applyFont="1" applyFill="1" applyBorder="1" applyAlignment="1">
      <alignment horizontal="center" vertical="center"/>
    </xf>
    <xf numFmtId="166" fontId="23" fillId="3" borderId="10" xfId="0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 applyProtection="1">
      <alignment vertical="top"/>
    </xf>
    <xf numFmtId="166" fontId="26" fillId="0" borderId="11" xfId="0" applyNumberFormat="1" applyFont="1" applyFill="1" applyBorder="1" applyAlignment="1" applyProtection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26" fillId="3" borderId="12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 applyProtection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18" fillId="0" borderId="0" xfId="6" applyNumberFormat="1" applyFont="1"/>
    <xf numFmtId="0" fontId="18" fillId="0" borderId="0" xfId="0" applyFont="1" applyBorder="1"/>
    <xf numFmtId="0" fontId="18" fillId="5" borderId="0" xfId="0" applyNumberFormat="1" applyFont="1" applyFill="1" applyAlignment="1" applyProtection="1">
      <alignment horizontal="left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0" fontId="18" fillId="6" borderId="0" xfId="0" applyNumberFormat="1" applyFont="1" applyFill="1" applyAlignment="1" applyProtection="1">
      <alignment horizontal="left" wrapText="1"/>
    </xf>
    <xf numFmtId="0" fontId="18" fillId="4" borderId="0" xfId="0" applyNumberFormat="1" applyFont="1" applyFill="1" applyAlignment="1" applyProtection="1">
      <alignment wrapText="1"/>
    </xf>
    <xf numFmtId="0" fontId="18" fillId="0" borderId="0" xfId="0" applyFont="1" applyFill="1" applyAlignment="1"/>
    <xf numFmtId="0" fontId="27" fillId="10" borderId="0" xfId="0" applyNumberFormat="1" applyFont="1" applyFill="1" applyAlignment="1" applyProtection="1">
      <alignment horizontal="left"/>
    </xf>
    <xf numFmtId="0" fontId="27" fillId="0" borderId="0" xfId="0" applyNumberFormat="1" applyFont="1" applyFill="1" applyAlignment="1" applyProtection="1">
      <alignment horizontal="left" wrapText="1"/>
    </xf>
    <xf numFmtId="0" fontId="18" fillId="0" borderId="0" xfId="0" applyNumberFormat="1" applyFont="1" applyFill="1" applyAlignment="1" applyProtection="1">
      <alignment horizontal="right"/>
    </xf>
    <xf numFmtId="0" fontId="18" fillId="3" borderId="0" xfId="0" applyNumberFormat="1" applyFont="1" applyFill="1" applyAlignment="1" applyProtection="1">
      <alignment wrapText="1"/>
    </xf>
    <xf numFmtId="0" fontId="18" fillId="3" borderId="0" xfId="0" applyNumberFormat="1" applyFont="1" applyFill="1" applyAlignment="1" applyProtection="1"/>
    <xf numFmtId="0" fontId="18" fillId="0" borderId="0" xfId="0" quotePrefix="1" applyNumberFormat="1" applyFont="1" applyFill="1" applyAlignment="1" applyProtection="1">
      <alignment horizontal="right" wrapText="1"/>
    </xf>
    <xf numFmtId="0" fontId="28" fillId="8" borderId="1" xfId="0" applyFont="1" applyFill="1" applyBorder="1" applyAlignment="1" applyProtection="1">
      <alignment horizontal="center" vertical="center" wrapText="1"/>
    </xf>
    <xf numFmtId="0" fontId="21" fillId="11" borderId="0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Alignment="1" applyProtection="1"/>
    <xf numFmtId="0" fontId="32" fillId="0" borderId="0" xfId="0" applyNumberFormat="1" applyFont="1" applyFill="1" applyAlignment="1" applyProtection="1">
      <alignment wrapText="1"/>
    </xf>
    <xf numFmtId="0" fontId="32" fillId="0" borderId="0" xfId="0" applyNumberFormat="1" applyFont="1" applyFill="1" applyBorder="1" applyAlignment="1" applyProtection="1">
      <alignment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Alignment="1" applyProtection="1">
      <alignment horizontal="right" vertical="top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7" borderId="1" xfId="0" applyNumberFormat="1" applyFont="1" applyFill="1" applyBorder="1" applyAlignment="1">
      <alignment horizontal="center" vertical="center" wrapText="1"/>
    </xf>
    <xf numFmtId="0" fontId="21" fillId="7" borderId="1" xfId="0" quotePrefix="1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33" fillId="0" borderId="1" xfId="0" quotePrefix="1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1" xfId="0" quotePrefix="1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33" fillId="7" borderId="1" xfId="0" quotePrefix="1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center" vertical="center" wrapText="1"/>
    </xf>
    <xf numFmtId="49" fontId="21" fillId="7" borderId="1" xfId="0" applyNumberFormat="1" applyFont="1" applyFill="1" applyBorder="1" applyAlignment="1" applyProtection="1">
      <alignment horizontal="center" vertical="center" wrapText="1"/>
    </xf>
    <xf numFmtId="164" fontId="21" fillId="7" borderId="1" xfId="0" applyNumberFormat="1" applyFont="1" applyFill="1" applyBorder="1" applyAlignment="1" applyProtection="1">
      <alignment horizontal="center" vertical="center" wrapText="1"/>
    </xf>
    <xf numFmtId="0" fontId="21" fillId="7" borderId="13" xfId="0" applyNumberFormat="1" applyFont="1" applyFill="1" applyBorder="1" applyAlignment="1" applyProtection="1">
      <alignment horizontal="center" vertical="center" wrapText="1"/>
    </xf>
    <xf numFmtId="0" fontId="21" fillId="7" borderId="14" xfId="0" applyNumberFormat="1" applyFont="1" applyFill="1" applyBorder="1" applyAlignment="1" applyProtection="1">
      <alignment horizontal="center" vertical="center" wrapText="1"/>
    </xf>
    <xf numFmtId="0" fontId="33" fillId="0" borderId="14" xfId="0" applyNumberFormat="1" applyFont="1" applyFill="1" applyBorder="1" applyAlignment="1" applyProtection="1">
      <alignment horizontal="center" vertical="center" wrapText="1"/>
    </xf>
    <xf numFmtId="0" fontId="21" fillId="7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 applyProtection="1">
      <alignment horizontal="center" vertical="center" wrapText="1"/>
    </xf>
    <xf numFmtId="0" fontId="21" fillId="7" borderId="9" xfId="0" applyNumberFormat="1" applyFont="1" applyFill="1" applyBorder="1" applyAlignment="1" applyProtection="1">
      <alignment horizontal="center" vertical="center" wrapText="1"/>
    </xf>
    <xf numFmtId="0" fontId="21" fillId="7" borderId="3" xfId="0" applyNumberFormat="1" applyFont="1" applyFill="1" applyBorder="1" applyAlignment="1" applyProtection="1">
      <alignment horizontal="center" vertical="center" wrapText="1"/>
    </xf>
    <xf numFmtId="0" fontId="35" fillId="7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top"/>
    </xf>
    <xf numFmtId="0" fontId="18" fillId="3" borderId="0" xfId="0" applyNumberFormat="1" applyFont="1" applyFill="1" applyAlignment="1" applyProtection="1">
      <alignment vertical="top" wrapText="1"/>
    </xf>
    <xf numFmtId="0" fontId="36" fillId="7" borderId="1" xfId="0" applyNumberFormat="1" applyFont="1" applyFill="1" applyBorder="1" applyAlignment="1" applyProtection="1">
      <alignment horizontal="center" vertical="center" wrapText="1"/>
    </xf>
    <xf numFmtId="0" fontId="36" fillId="7" borderId="1" xfId="0" quotePrefix="1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36" fillId="7" borderId="1" xfId="0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38" fillId="0" borderId="1" xfId="0" quotePrefix="1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Alignment="1" applyProtection="1">
      <alignment vertical="top" wrapText="1"/>
    </xf>
    <xf numFmtId="0" fontId="39" fillId="10" borderId="1" xfId="0" applyNumberFormat="1" applyFont="1" applyFill="1" applyBorder="1" applyAlignment="1" applyProtection="1">
      <alignment vertical="top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38" fillId="7" borderId="1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Alignment="1" applyProtection="1">
      <alignment vertical="top" wrapText="1"/>
    </xf>
    <xf numFmtId="0" fontId="19" fillId="0" borderId="0" xfId="0" applyNumberFormat="1" applyFont="1" applyFill="1" applyAlignment="1" applyProtection="1">
      <alignment wrapText="1"/>
    </xf>
    <xf numFmtId="0" fontId="19" fillId="0" borderId="0" xfId="0" applyFont="1" applyFill="1" applyAlignment="1"/>
    <xf numFmtId="0" fontId="19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3" borderId="0" xfId="0" applyNumberFormat="1" applyFont="1" applyFill="1" applyAlignment="1" applyProtection="1">
      <alignment vertical="top" wrapText="1"/>
    </xf>
    <xf numFmtId="0" fontId="19" fillId="3" borderId="0" xfId="0" applyNumberFormat="1" applyFont="1" applyFill="1" applyAlignment="1" applyProtection="1">
      <alignment wrapText="1"/>
    </xf>
    <xf numFmtId="0" fontId="19" fillId="3" borderId="0" xfId="0" applyFont="1" applyFill="1" applyAlignment="1"/>
    <xf numFmtId="0" fontId="19" fillId="3" borderId="0" xfId="0" applyNumberFormat="1" applyFont="1" applyFill="1" applyBorder="1" applyAlignment="1" applyProtection="1">
      <alignment wrapText="1"/>
    </xf>
    <xf numFmtId="0" fontId="19" fillId="3" borderId="0" xfId="0" applyNumberFormat="1" applyFont="1" applyFill="1" applyBorder="1" applyAlignment="1" applyProtection="1">
      <alignment vertical="top"/>
    </xf>
    <xf numFmtId="0" fontId="18" fillId="12" borderId="0" xfId="0" applyNumberFormat="1" applyFont="1" applyFill="1" applyAlignment="1" applyProtection="1">
      <alignment wrapText="1"/>
    </xf>
    <xf numFmtId="0" fontId="36" fillId="0" borderId="1" xfId="0" quotePrefix="1" applyNumberFormat="1" applyFont="1" applyFill="1" applyBorder="1" applyAlignment="1" applyProtection="1">
      <alignment horizontal="center" vertical="center" wrapText="1"/>
    </xf>
    <xf numFmtId="0" fontId="33" fillId="7" borderId="13" xfId="0" quotePrefix="1" applyNumberFormat="1" applyFont="1" applyFill="1" applyBorder="1" applyAlignment="1" applyProtection="1">
      <alignment horizontal="center" vertical="center" wrapText="1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36" fillId="3" borderId="1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right" vertical="top"/>
    </xf>
    <xf numFmtId="14" fontId="36" fillId="7" borderId="1" xfId="0" applyNumberFormat="1" applyFont="1" applyFill="1" applyBorder="1" applyAlignment="1" applyProtection="1">
      <alignment horizontal="center" vertical="center" wrapText="1"/>
    </xf>
    <xf numFmtId="49" fontId="33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9" fillId="0" borderId="0" xfId="0" applyFont="1"/>
    <xf numFmtId="49" fontId="33" fillId="3" borderId="1" xfId="0" applyNumberFormat="1" applyFont="1" applyFill="1" applyBorder="1" applyAlignment="1" applyProtection="1">
      <alignment horizontal="center" vertical="center" wrapText="1"/>
    </xf>
    <xf numFmtId="49" fontId="33" fillId="0" borderId="1" xfId="0" applyNumberFormat="1" applyFont="1" applyFill="1" applyBorder="1" applyAlignment="1" applyProtection="1">
      <alignment horizontal="center" vertical="center" wrapText="1"/>
    </xf>
    <xf numFmtId="0" fontId="15" fillId="13" borderId="1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 textRotation="90" wrapText="1"/>
    </xf>
    <xf numFmtId="0" fontId="19" fillId="0" borderId="0" xfId="0" applyNumberFormat="1" applyFont="1" applyFill="1" applyAlignment="1" applyProtection="1">
      <alignment horizontal="left" vertical="top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0" fontId="28" fillId="8" borderId="1" xfId="0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 textRotation="90" wrapText="1"/>
    </xf>
    <xf numFmtId="0" fontId="29" fillId="8" borderId="3" xfId="0" applyNumberFormat="1" applyFont="1" applyFill="1" applyBorder="1" applyAlignment="1" applyProtection="1">
      <alignment horizontal="right" vertical="center"/>
    </xf>
    <xf numFmtId="0" fontId="29" fillId="8" borderId="8" xfId="0" applyNumberFormat="1" applyFont="1" applyFill="1" applyBorder="1" applyAlignment="1" applyProtection="1">
      <alignment horizontal="right" vertical="center"/>
    </xf>
    <xf numFmtId="0" fontId="29" fillId="8" borderId="9" xfId="0" applyNumberFormat="1" applyFont="1" applyFill="1" applyBorder="1" applyAlignment="1" applyProtection="1">
      <alignment horizontal="right" vertical="center"/>
    </xf>
    <xf numFmtId="0" fontId="28" fillId="8" borderId="3" xfId="0" applyNumberFormat="1" applyFont="1" applyFill="1" applyBorder="1" applyAlignment="1" applyProtection="1">
      <alignment horizontal="center" vertical="center"/>
    </xf>
    <xf numFmtId="0" fontId="28" fillId="8" borderId="8" xfId="0" applyNumberFormat="1" applyFont="1" applyFill="1" applyBorder="1" applyAlignment="1" applyProtection="1">
      <alignment horizontal="center" vertical="center"/>
    </xf>
    <xf numFmtId="0" fontId="28" fillId="8" borderId="9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8" fillId="5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wrapText="1"/>
    </xf>
    <xf numFmtId="0" fontId="11" fillId="0" borderId="13" xfId="0" applyNumberFormat="1" applyFont="1" applyFill="1" applyBorder="1" applyAlignment="1" applyProtection="1">
      <alignment horizontal="left" vertical="top" wrapText="1"/>
    </xf>
    <xf numFmtId="0" fontId="11" fillId="0" borderId="15" xfId="0" applyNumberFormat="1" applyFont="1" applyFill="1" applyBorder="1" applyAlignment="1" applyProtection="1">
      <alignment horizontal="left" vertical="top" wrapText="1"/>
    </xf>
    <xf numFmtId="0" fontId="11" fillId="0" borderId="14" xfId="0" applyNumberFormat="1" applyFont="1" applyFill="1" applyBorder="1" applyAlignment="1" applyProtection="1">
      <alignment horizontal="left" vertical="top" wrapText="1"/>
    </xf>
    <xf numFmtId="0" fontId="11" fillId="2" borderId="13" xfId="0" applyNumberFormat="1" applyFont="1" applyFill="1" applyBorder="1" applyAlignment="1" applyProtection="1">
      <alignment horizontal="left" vertical="top" wrapText="1"/>
    </xf>
    <xf numFmtId="0" fontId="11" fillId="2" borderId="15" xfId="0" applyNumberFormat="1" applyFont="1" applyFill="1" applyBorder="1" applyAlignment="1" applyProtection="1">
      <alignment horizontal="left" vertical="top" wrapText="1"/>
    </xf>
    <xf numFmtId="0" fontId="11" fillId="2" borderId="14" xfId="0" applyNumberFormat="1" applyFont="1" applyFill="1" applyBorder="1" applyAlignment="1" applyProtection="1">
      <alignment horizontal="left" vertical="top" wrapText="1"/>
    </xf>
    <xf numFmtId="0" fontId="18" fillId="0" borderId="0" xfId="0" applyFont="1"/>
    <xf numFmtId="0" fontId="19" fillId="3" borderId="0" xfId="0" applyNumberFormat="1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8" fillId="0" borderId="0" xfId="0" applyNumberFormat="1" applyFont="1" applyFill="1" applyAlignment="1" applyProtection="1">
      <alignment vertical="top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0" fontId="19" fillId="3" borderId="0" xfId="0" applyNumberFormat="1" applyFont="1" applyFill="1" applyBorder="1" applyAlignment="1" applyProtection="1">
      <alignment vertical="top" wrapText="1"/>
    </xf>
    <xf numFmtId="0" fontId="18" fillId="0" borderId="0" xfId="0" applyFont="1" applyFill="1" applyAlignment="1">
      <alignment vertical="top"/>
    </xf>
    <xf numFmtId="0" fontId="0" fillId="0" borderId="0" xfId="0" applyNumberFormat="1" applyFont="1" applyFill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</cellXfs>
  <cellStyles count="7">
    <cellStyle name="Besuchter Hyperlink" xfId="2" builtinId="9" hidden="1"/>
    <cellStyle name="Besuchter Hyperlink" xfId="4" builtinId="9" hidden="1"/>
    <cellStyle name="Komma" xfId="5" builtinId="3"/>
    <cellStyle name="Link" xfId="1" builtinId="8" hidden="1"/>
    <cellStyle name="Link" xfId="3" builtinId="8" hidden="1"/>
    <cellStyle name="Prozent" xfId="6" builtinId="5"/>
    <cellStyle name="Standard" xfId="0" builtinId="0"/>
  </cellStyles>
  <dxfs count="2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B8CCE4"/>
      <color rgb="FFFF33CC"/>
      <color rgb="FFFF99CC"/>
      <color rgb="FF99CC00"/>
      <color rgb="FFFFCB97"/>
      <color rgb="FFCCFFCC"/>
      <color rgb="FFFFC000"/>
      <color rgb="FF00FF00"/>
      <color rgb="FFF8F8F8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U169"/>
  <sheetViews>
    <sheetView showGridLines="0" tabSelected="1" zoomScaleNormal="100" zoomScaleSheetLayoutView="85" zoomScalePageLayoutView="4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H58" sqref="AH58"/>
    </sheetView>
  </sheetViews>
  <sheetFormatPr baseColWidth="10" defaultColWidth="1.6640625" defaultRowHeight="14.4" outlineLevelCol="2" x14ac:dyDescent="0.3"/>
  <cols>
    <col min="1" max="1" width="22.33203125" style="9" customWidth="1"/>
    <col min="2" max="2" width="26.109375" style="9" customWidth="1"/>
    <col min="3" max="3" width="15.109375" style="9" customWidth="1"/>
    <col min="4" max="4" width="40.44140625" style="9" customWidth="1"/>
    <col min="5" max="5" width="14.6640625" style="9" customWidth="1"/>
    <col min="6" max="7" width="14.6640625" style="9" customWidth="1" outlineLevel="1"/>
    <col min="8" max="8" width="14.6640625" style="9" customWidth="1"/>
    <col min="9" max="10" width="14.6640625" style="9" customWidth="1" outlineLevel="1"/>
    <col min="11" max="11" width="14.6640625" style="9" customWidth="1"/>
    <col min="12" max="13" width="14.6640625" style="9" customWidth="1" outlineLevel="2"/>
    <col min="14" max="14" width="14.6640625" style="39" customWidth="1"/>
    <col min="15" max="18" width="14.6640625" style="9" customWidth="1"/>
    <col min="19" max="19" width="14.6640625" style="9" customWidth="1" outlineLevel="1"/>
    <col min="20" max="20" width="14.6640625" style="9" customWidth="1"/>
    <col min="21" max="21" width="14.6640625" style="9" customWidth="1" outlineLevel="1"/>
    <col min="22" max="24" width="14.6640625" style="9" customWidth="1"/>
    <col min="25" max="25" width="14.6640625" style="9" customWidth="1" outlineLevel="1"/>
    <col min="26" max="28" width="14.6640625" style="9" customWidth="1"/>
    <col min="29" max="29" width="16.5546875" style="9" customWidth="1"/>
    <col min="30" max="30" width="14.6640625" style="9" customWidth="1"/>
    <col min="31" max="31" width="14.6640625" style="9" customWidth="1" outlineLevel="1"/>
    <col min="32" max="34" width="14.6640625" style="9" customWidth="1"/>
    <col min="35" max="35" width="14.6640625" style="9" customWidth="1" outlineLevel="1"/>
    <col min="36" max="36" width="14.6640625" style="10" customWidth="1" outlineLevel="1"/>
    <col min="37" max="37" width="16.6640625" style="11" customWidth="1"/>
    <col min="38" max="41" width="9.33203125" style="9" customWidth="1"/>
    <col min="42" max="42" width="9.33203125" style="11" customWidth="1"/>
    <col min="43" max="45" width="9.33203125" style="9" customWidth="1"/>
    <col min="46" max="78" width="9.33203125" style="10" customWidth="1"/>
    <col min="79" max="82" width="1.6640625" style="10"/>
    <col min="83" max="16384" width="1.6640625" style="9"/>
  </cols>
  <sheetData>
    <row r="1" spans="1:82" s="110" customFormat="1" ht="62.25" customHeight="1" x14ac:dyDescent="0.85">
      <c r="A1" s="191" t="s">
        <v>406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89"/>
      <c r="AI1" s="190"/>
      <c r="AJ1" s="190"/>
      <c r="AK1" s="109"/>
      <c r="AP1" s="109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</row>
    <row r="2" spans="1:82" s="5" customFormat="1" ht="39.75" customHeight="1" x14ac:dyDescent="0.3">
      <c r="A2" s="200" t="s">
        <v>179</v>
      </c>
      <c r="B2" s="201"/>
      <c r="C2" s="201"/>
      <c r="D2" s="202"/>
      <c r="E2" s="203" t="s">
        <v>180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5"/>
      <c r="R2" s="194" t="s">
        <v>384</v>
      </c>
      <c r="S2" s="194"/>
      <c r="T2" s="194" t="s">
        <v>347</v>
      </c>
      <c r="U2" s="194"/>
      <c r="V2" s="194"/>
      <c r="W2" s="194"/>
      <c r="X2" s="194" t="s">
        <v>158</v>
      </c>
      <c r="Y2" s="194"/>
      <c r="Z2" s="106" t="s">
        <v>181</v>
      </c>
      <c r="AA2" s="194" t="s">
        <v>182</v>
      </c>
      <c r="AB2" s="194"/>
      <c r="AC2" s="194"/>
      <c r="AD2" s="194" t="s">
        <v>183</v>
      </c>
      <c r="AE2" s="194"/>
      <c r="AF2" s="193" t="s">
        <v>348</v>
      </c>
      <c r="AG2" s="193"/>
      <c r="AH2" s="193"/>
      <c r="AI2" s="193"/>
      <c r="AJ2" s="193"/>
      <c r="AK2" s="179"/>
      <c r="AL2" s="180"/>
      <c r="AM2" s="180"/>
      <c r="AN2" s="180"/>
      <c r="AO2" s="180"/>
      <c r="AP2" s="179"/>
      <c r="AQ2" s="180"/>
      <c r="AR2" s="181"/>
      <c r="AS2" s="180"/>
      <c r="AT2" s="181"/>
      <c r="AU2" s="180"/>
      <c r="AV2" s="180"/>
      <c r="AW2" s="180"/>
      <c r="AX2" s="180"/>
      <c r="AY2" s="180"/>
      <c r="AZ2" s="180"/>
      <c r="BA2" s="181"/>
      <c r="BB2" s="180"/>
      <c r="BC2" s="180"/>
      <c r="BD2" s="181"/>
      <c r="BE2" s="180"/>
      <c r="BF2" s="180"/>
      <c r="BG2" s="181"/>
      <c r="BH2" s="180"/>
      <c r="BI2" s="181"/>
      <c r="BJ2" s="180"/>
      <c r="BK2" s="181"/>
      <c r="BL2" s="181"/>
      <c r="BM2" s="181"/>
      <c r="BN2" s="181"/>
      <c r="BO2" s="180"/>
      <c r="BP2" s="181"/>
      <c r="BQ2" s="181"/>
      <c r="BR2" s="180"/>
      <c r="BS2" s="180"/>
      <c r="BT2" s="180"/>
      <c r="BU2" s="180"/>
      <c r="BV2" s="180"/>
      <c r="BW2" s="180"/>
      <c r="BX2" s="180"/>
      <c r="BY2" s="180"/>
      <c r="BZ2" s="12"/>
      <c r="CA2" s="12"/>
      <c r="CB2" s="12"/>
      <c r="CC2" s="4"/>
      <c r="CD2" s="4"/>
    </row>
    <row r="3" spans="1:82" s="16" customFormat="1" ht="78.75" customHeight="1" x14ac:dyDescent="0.3">
      <c r="A3" s="210" t="s">
        <v>299</v>
      </c>
      <c r="B3" s="210"/>
      <c r="C3" s="210"/>
      <c r="D3" s="210"/>
      <c r="E3" s="192" t="s">
        <v>300</v>
      </c>
      <c r="F3" s="192"/>
      <c r="G3" s="192"/>
      <c r="H3" s="192" t="s">
        <v>129</v>
      </c>
      <c r="I3" s="192"/>
      <c r="J3" s="192"/>
      <c r="K3" s="192" t="s">
        <v>399</v>
      </c>
      <c r="L3" s="192"/>
      <c r="M3" s="192"/>
      <c r="N3" s="108" t="s">
        <v>139</v>
      </c>
      <c r="O3" s="108" t="s">
        <v>176</v>
      </c>
      <c r="P3" s="151" t="s">
        <v>135</v>
      </c>
      <c r="Q3" s="151" t="s">
        <v>357</v>
      </c>
      <c r="R3" s="192" t="s">
        <v>130</v>
      </c>
      <c r="S3" s="192"/>
      <c r="T3" s="192" t="s">
        <v>131</v>
      </c>
      <c r="U3" s="192"/>
      <c r="V3" s="108" t="s">
        <v>140</v>
      </c>
      <c r="W3" s="151" t="s">
        <v>358</v>
      </c>
      <c r="X3" s="192" t="s">
        <v>401</v>
      </c>
      <c r="Y3" s="192"/>
      <c r="Z3" s="108" t="s">
        <v>141</v>
      </c>
      <c r="AA3" s="151" t="s">
        <v>344</v>
      </c>
      <c r="AB3" s="151" t="s">
        <v>359</v>
      </c>
      <c r="AC3" s="108" t="s">
        <v>397</v>
      </c>
      <c r="AD3" s="196" t="s">
        <v>400</v>
      </c>
      <c r="AE3" s="197"/>
      <c r="AF3" s="153" t="s">
        <v>360</v>
      </c>
      <c r="AG3" s="157" t="s">
        <v>361</v>
      </c>
      <c r="AH3" s="208" t="s">
        <v>132</v>
      </c>
      <c r="AI3" s="208"/>
      <c r="AJ3" s="208"/>
      <c r="AK3" s="13"/>
      <c r="AL3" s="14"/>
      <c r="AM3" s="14"/>
      <c r="AN3" s="14"/>
      <c r="AO3" s="14"/>
      <c r="AP3" s="13"/>
      <c r="AQ3" s="14"/>
      <c r="AR3" s="14"/>
      <c r="AS3" s="187"/>
      <c r="AT3" s="199"/>
      <c r="AU3" s="187"/>
      <c r="AV3" s="187"/>
      <c r="AW3" s="187"/>
      <c r="AX3" s="187"/>
      <c r="AY3" s="187"/>
      <c r="AZ3" s="187"/>
      <c r="BA3" s="199"/>
      <c r="BB3" s="187"/>
      <c r="BC3" s="187"/>
      <c r="BD3" s="199"/>
      <c r="BE3" s="187"/>
      <c r="BF3" s="187"/>
      <c r="BG3" s="199"/>
      <c r="BH3" s="187"/>
      <c r="BI3" s="199"/>
      <c r="BJ3" s="187"/>
      <c r="BK3" s="199"/>
      <c r="BL3" s="199"/>
      <c r="BM3" s="199"/>
      <c r="BN3" s="199"/>
      <c r="BO3" s="187"/>
      <c r="BP3" s="199"/>
      <c r="BQ3" s="199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5"/>
    </row>
    <row r="4" spans="1:82" s="16" customFormat="1" ht="50.4" customHeight="1" x14ac:dyDescent="0.3">
      <c r="A4" s="17" t="s">
        <v>349</v>
      </c>
      <c r="B4" s="17" t="s">
        <v>301</v>
      </c>
      <c r="C4" s="211" t="s">
        <v>184</v>
      </c>
      <c r="D4" s="211"/>
      <c r="E4" s="47" t="s">
        <v>377</v>
      </c>
      <c r="F4" s="47" t="s">
        <v>134</v>
      </c>
      <c r="G4" s="47" t="s">
        <v>133</v>
      </c>
      <c r="H4" s="47" t="s">
        <v>185</v>
      </c>
      <c r="I4" s="47" t="s">
        <v>175</v>
      </c>
      <c r="J4" s="47" t="s">
        <v>174</v>
      </c>
      <c r="K4" s="47" t="s">
        <v>136</v>
      </c>
      <c r="L4" s="47" t="s">
        <v>137</v>
      </c>
      <c r="M4" s="47" t="s">
        <v>138</v>
      </c>
      <c r="N4" s="47" t="s">
        <v>160</v>
      </c>
      <c r="O4" s="47" t="s">
        <v>160</v>
      </c>
      <c r="P4" s="47" t="s">
        <v>186</v>
      </c>
      <c r="Q4" s="47" t="s">
        <v>345</v>
      </c>
      <c r="R4" s="47" t="s">
        <v>373</v>
      </c>
      <c r="S4" s="47" t="s">
        <v>374</v>
      </c>
      <c r="T4" s="47" t="s">
        <v>375</v>
      </c>
      <c r="U4" s="47" t="s">
        <v>376</v>
      </c>
      <c r="V4" s="47" t="s">
        <v>375</v>
      </c>
      <c r="W4" s="47" t="s">
        <v>376</v>
      </c>
      <c r="X4" s="47" t="s">
        <v>372</v>
      </c>
      <c r="Y4" s="47" t="s">
        <v>142</v>
      </c>
      <c r="Z4" s="47" t="s">
        <v>178</v>
      </c>
      <c r="AA4" s="47" t="s">
        <v>182</v>
      </c>
      <c r="AB4" s="47" t="s">
        <v>182</v>
      </c>
      <c r="AC4" s="47" t="s">
        <v>157</v>
      </c>
      <c r="AD4" s="47" t="s">
        <v>187</v>
      </c>
      <c r="AE4" s="47" t="s">
        <v>143</v>
      </c>
      <c r="AF4" s="48" t="s">
        <v>144</v>
      </c>
      <c r="AG4" s="48" t="s">
        <v>362</v>
      </c>
      <c r="AH4" s="152" t="s">
        <v>379</v>
      </c>
      <c r="AI4" s="48" t="s">
        <v>128</v>
      </c>
      <c r="AJ4" s="48" t="s">
        <v>346</v>
      </c>
      <c r="AK4" s="13"/>
      <c r="AL4" s="14"/>
      <c r="AM4" s="14"/>
      <c r="AN4" s="14"/>
      <c r="AO4" s="14"/>
      <c r="AP4" s="13"/>
      <c r="AQ4" s="14"/>
      <c r="AR4" s="14"/>
      <c r="AS4" s="187"/>
      <c r="AT4" s="199"/>
      <c r="AU4" s="187"/>
      <c r="AV4" s="187"/>
      <c r="AW4" s="187"/>
      <c r="AX4" s="187"/>
      <c r="AY4" s="187"/>
      <c r="AZ4" s="187"/>
      <c r="BA4" s="199"/>
      <c r="BB4" s="187"/>
      <c r="BC4" s="187"/>
      <c r="BD4" s="199"/>
      <c r="BE4" s="187"/>
      <c r="BF4" s="187"/>
      <c r="BG4" s="199"/>
      <c r="BH4" s="187"/>
      <c r="BI4" s="199"/>
      <c r="BJ4" s="187"/>
      <c r="BK4" s="199"/>
      <c r="BL4" s="199"/>
      <c r="BM4" s="199"/>
      <c r="BN4" s="199"/>
      <c r="BO4" s="187"/>
      <c r="BP4" s="199"/>
      <c r="BQ4" s="199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5"/>
    </row>
    <row r="5" spans="1:82" s="16" customFormat="1" ht="25.2" hidden="1" customHeight="1" thickBot="1" x14ac:dyDescent="0.35">
      <c r="A5" s="206" t="s">
        <v>163</v>
      </c>
      <c r="B5" s="206"/>
      <c r="C5" s="206"/>
      <c r="D5" s="206"/>
      <c r="E5" s="49">
        <v>11510</v>
      </c>
      <c r="F5" s="49">
        <v>9976</v>
      </c>
      <c r="G5" s="49">
        <v>12664</v>
      </c>
      <c r="H5" s="49">
        <v>10262</v>
      </c>
      <c r="I5" s="49">
        <v>9316</v>
      </c>
      <c r="J5" s="49">
        <v>9987</v>
      </c>
      <c r="K5" s="49">
        <v>9742</v>
      </c>
      <c r="L5" s="49">
        <v>9828</v>
      </c>
      <c r="M5" s="49">
        <v>10198</v>
      </c>
      <c r="N5" s="49">
        <v>9284</v>
      </c>
      <c r="O5" s="49">
        <v>9284</v>
      </c>
      <c r="P5" s="50" t="s">
        <v>164</v>
      </c>
      <c r="Q5" s="50" t="s">
        <v>164</v>
      </c>
      <c r="R5" s="49">
        <v>9876</v>
      </c>
      <c r="S5" s="49">
        <v>9337</v>
      </c>
      <c r="T5" s="49">
        <v>9499</v>
      </c>
      <c r="U5" s="49">
        <v>12605</v>
      </c>
      <c r="V5" s="49">
        <v>8712</v>
      </c>
      <c r="W5" s="50" t="s">
        <v>164</v>
      </c>
      <c r="X5" s="49">
        <v>9500</v>
      </c>
      <c r="Y5" s="49">
        <v>9687</v>
      </c>
      <c r="Z5" s="49">
        <v>9898</v>
      </c>
      <c r="AA5" s="49">
        <v>10305</v>
      </c>
      <c r="AB5" s="49">
        <v>10304</v>
      </c>
      <c r="AC5" s="50" t="s">
        <v>164</v>
      </c>
      <c r="AD5" s="49">
        <v>9340</v>
      </c>
      <c r="AE5" s="49">
        <v>10312</v>
      </c>
      <c r="AF5" s="50"/>
      <c r="AG5" s="50"/>
      <c r="AH5" s="50"/>
      <c r="AI5" s="50"/>
      <c r="AJ5" s="50"/>
      <c r="AK5" s="13"/>
      <c r="AL5" s="14"/>
      <c r="AM5" s="14"/>
      <c r="AN5" s="14"/>
      <c r="AO5" s="14"/>
      <c r="AP5" s="13"/>
      <c r="AQ5" s="14"/>
      <c r="AR5" s="14"/>
      <c r="AS5" s="18"/>
      <c r="AT5" s="8"/>
      <c r="AU5" s="18"/>
      <c r="AV5" s="18"/>
      <c r="AW5" s="18"/>
      <c r="AX5" s="18"/>
      <c r="AY5" s="18"/>
      <c r="AZ5" s="18"/>
      <c r="BA5" s="8"/>
      <c r="BB5" s="18"/>
      <c r="BC5" s="18"/>
      <c r="BD5" s="8"/>
      <c r="BE5" s="18"/>
      <c r="BF5" s="18"/>
      <c r="BG5" s="8"/>
      <c r="BH5" s="18"/>
      <c r="BI5" s="8"/>
      <c r="BJ5" s="18"/>
      <c r="BK5" s="8"/>
      <c r="BL5" s="8"/>
      <c r="BM5" s="8"/>
      <c r="BN5" s="8"/>
      <c r="BO5" s="18"/>
      <c r="BP5" s="8"/>
      <c r="BQ5" s="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5"/>
    </row>
    <row r="6" spans="1:82" s="19" customFormat="1" ht="18.600000000000001" customHeight="1" x14ac:dyDescent="0.3">
      <c r="A6" s="207"/>
      <c r="B6" s="209" t="s">
        <v>302</v>
      </c>
      <c r="C6" s="34" t="s">
        <v>303</v>
      </c>
      <c r="D6" s="51" t="s">
        <v>188</v>
      </c>
      <c r="E6" s="115"/>
      <c r="F6" s="115"/>
      <c r="G6" s="115"/>
      <c r="H6" s="116"/>
      <c r="I6" s="115"/>
      <c r="J6" s="115"/>
      <c r="K6" s="116"/>
      <c r="L6" s="115"/>
      <c r="M6" s="115"/>
      <c r="N6" s="116"/>
      <c r="O6" s="116"/>
      <c r="P6" s="117"/>
      <c r="Q6" s="117"/>
      <c r="R6" s="115"/>
      <c r="S6" s="115"/>
      <c r="T6" s="115"/>
      <c r="U6" s="116"/>
      <c r="V6" s="117"/>
      <c r="W6" s="117"/>
      <c r="X6" s="115"/>
      <c r="Y6" s="115"/>
      <c r="Z6" s="115"/>
      <c r="AA6" s="115"/>
      <c r="AB6" s="115"/>
      <c r="AC6" s="117"/>
      <c r="AD6" s="115"/>
      <c r="AE6" s="115"/>
      <c r="AF6" s="115"/>
      <c r="AG6" s="115"/>
      <c r="AH6" s="117"/>
      <c r="AI6" s="118"/>
      <c r="AJ6" s="118"/>
      <c r="AK6" s="2"/>
      <c r="AQ6" s="10"/>
      <c r="AR6" s="10"/>
      <c r="AS6" s="18"/>
      <c r="AT6" s="8"/>
      <c r="AU6" s="18"/>
      <c r="AV6" s="18"/>
      <c r="AW6" s="18"/>
      <c r="AX6" s="18"/>
      <c r="AY6" s="18"/>
      <c r="AZ6" s="18"/>
      <c r="BA6" s="8"/>
      <c r="BB6" s="18"/>
      <c r="BC6" s="18"/>
      <c r="BD6" s="8"/>
      <c r="BE6" s="18"/>
      <c r="BF6" s="18"/>
      <c r="BG6" s="8"/>
      <c r="BH6" s="18"/>
      <c r="BI6" s="8"/>
      <c r="BJ6" s="18"/>
      <c r="BK6" s="8"/>
      <c r="BL6" s="8"/>
      <c r="BM6" s="8"/>
      <c r="BN6" s="8"/>
      <c r="BO6" s="18"/>
      <c r="BP6" s="8"/>
      <c r="BQ6" s="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</row>
    <row r="7" spans="1:82" s="19" customFormat="1" ht="18.600000000000001" customHeight="1" x14ac:dyDescent="0.3">
      <c r="A7" s="207"/>
      <c r="B7" s="209"/>
      <c r="C7" s="34" t="s">
        <v>189</v>
      </c>
      <c r="D7" s="51" t="s">
        <v>190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5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20"/>
      <c r="AS7" s="18"/>
      <c r="AT7" s="8"/>
      <c r="AU7" s="18"/>
      <c r="AV7" s="18"/>
      <c r="AW7" s="18"/>
      <c r="AX7" s="18"/>
      <c r="AY7" s="18"/>
      <c r="AZ7" s="18"/>
      <c r="BA7" s="8"/>
      <c r="BB7" s="18"/>
      <c r="BC7" s="18"/>
      <c r="BD7" s="8"/>
      <c r="BE7" s="18"/>
      <c r="BF7" s="18"/>
      <c r="BG7" s="8"/>
      <c r="BH7" s="18"/>
      <c r="BI7" s="8"/>
      <c r="BJ7" s="18"/>
      <c r="BK7" s="8"/>
      <c r="BL7" s="8"/>
      <c r="BM7" s="8"/>
      <c r="BN7" s="8"/>
      <c r="BO7" s="18"/>
      <c r="BP7" s="8"/>
      <c r="BQ7" s="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</row>
    <row r="8" spans="1:82" s="22" customFormat="1" ht="36.6" customHeight="1" x14ac:dyDescent="0.3">
      <c r="A8" s="186" t="s">
        <v>191</v>
      </c>
      <c r="B8" s="186" t="s">
        <v>0</v>
      </c>
      <c r="C8" s="34" t="s">
        <v>1</v>
      </c>
      <c r="D8" s="51" t="s">
        <v>192</v>
      </c>
      <c r="E8" s="147"/>
      <c r="F8" s="147"/>
      <c r="G8" s="147"/>
      <c r="H8" s="147"/>
      <c r="I8" s="148"/>
      <c r="J8" s="147"/>
      <c r="K8" s="172"/>
      <c r="L8" s="120"/>
      <c r="M8" s="120"/>
      <c r="N8" s="120"/>
      <c r="O8" s="120"/>
      <c r="P8" s="120"/>
      <c r="Q8" s="120"/>
      <c r="R8" s="172"/>
      <c r="S8" s="148"/>
      <c r="T8" s="172"/>
      <c r="U8" s="148"/>
      <c r="V8" s="120"/>
      <c r="W8" s="120"/>
      <c r="X8" s="147"/>
      <c r="Y8" s="147"/>
      <c r="Z8" s="147"/>
      <c r="AA8" s="147"/>
      <c r="AB8" s="147"/>
      <c r="AC8" s="148"/>
      <c r="AD8" s="172"/>
      <c r="AE8" s="172"/>
      <c r="AF8" s="150"/>
      <c r="AG8" s="147"/>
      <c r="AH8" s="148"/>
      <c r="AI8" s="172"/>
      <c r="AJ8" s="120"/>
      <c r="AK8" s="1"/>
      <c r="AL8" s="7"/>
      <c r="AM8" s="7"/>
      <c r="AN8" s="21"/>
      <c r="AO8" s="21"/>
      <c r="AP8" s="7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</row>
    <row r="9" spans="1:82" s="22" customFormat="1" ht="67.5" customHeight="1" x14ac:dyDescent="0.3">
      <c r="A9" s="186"/>
      <c r="B9" s="186"/>
      <c r="C9" s="40" t="s">
        <v>2</v>
      </c>
      <c r="D9" s="51" t="s">
        <v>193</v>
      </c>
      <c r="E9" s="116"/>
      <c r="F9" s="120"/>
      <c r="G9" s="120"/>
      <c r="H9" s="120"/>
      <c r="I9" s="120"/>
      <c r="J9" s="120"/>
      <c r="K9" s="172"/>
      <c r="L9" s="120"/>
      <c r="M9" s="120"/>
      <c r="N9" s="120"/>
      <c r="O9" s="120"/>
      <c r="P9" s="120"/>
      <c r="Q9" s="120"/>
      <c r="R9" s="148"/>
      <c r="S9" s="148"/>
      <c r="T9" s="172"/>
      <c r="U9" s="148"/>
      <c r="V9" s="120"/>
      <c r="W9" s="120"/>
      <c r="X9" s="172"/>
      <c r="Y9" s="172"/>
      <c r="Z9" s="120"/>
      <c r="AA9" s="120"/>
      <c r="AB9" s="116"/>
      <c r="AC9" s="120"/>
      <c r="AD9" s="120"/>
      <c r="AE9" s="120"/>
      <c r="AF9" s="121"/>
      <c r="AG9" s="120" t="s">
        <v>159</v>
      </c>
      <c r="AH9" s="120"/>
      <c r="AI9" s="120" t="s">
        <v>159</v>
      </c>
      <c r="AJ9" s="120"/>
      <c r="AK9" s="1"/>
      <c r="AL9" s="7"/>
      <c r="AM9" s="7"/>
      <c r="AN9" s="21"/>
      <c r="AO9" s="21"/>
      <c r="AP9" s="7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7"/>
    </row>
    <row r="10" spans="1:82" s="22" customFormat="1" ht="27.75" customHeight="1" x14ac:dyDescent="0.3">
      <c r="A10" s="186"/>
      <c r="B10" s="186"/>
      <c r="C10" s="40" t="s">
        <v>3</v>
      </c>
      <c r="D10" s="51" t="s">
        <v>194</v>
      </c>
      <c r="E10" s="115"/>
      <c r="F10" s="120"/>
      <c r="G10" s="120"/>
      <c r="H10" s="120"/>
      <c r="I10" s="120"/>
      <c r="J10" s="120"/>
      <c r="K10" s="120"/>
      <c r="L10" s="120" t="s">
        <v>195</v>
      </c>
      <c r="M10" s="120"/>
      <c r="N10" s="120"/>
      <c r="O10" s="120"/>
      <c r="P10" s="120"/>
      <c r="Q10" s="120"/>
      <c r="R10" s="148"/>
      <c r="S10" s="148"/>
      <c r="T10" s="148"/>
      <c r="U10" s="148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1"/>
      <c r="AG10" s="120"/>
      <c r="AH10" s="120"/>
      <c r="AI10" s="120"/>
      <c r="AJ10" s="120"/>
      <c r="AK10" s="20"/>
      <c r="AL10" s="7"/>
      <c r="AM10" s="7"/>
      <c r="AN10" s="21"/>
      <c r="AO10" s="21"/>
      <c r="AP10" s="7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7"/>
    </row>
    <row r="11" spans="1:82" s="22" customFormat="1" ht="47.1" customHeight="1" x14ac:dyDescent="0.3">
      <c r="A11" s="186"/>
      <c r="B11" s="186"/>
      <c r="C11" s="34" t="s">
        <v>90</v>
      </c>
      <c r="D11" s="51" t="s">
        <v>196</v>
      </c>
      <c r="E11" s="147"/>
      <c r="F11" s="147"/>
      <c r="G11" s="147"/>
      <c r="H11" s="147"/>
      <c r="I11" s="120"/>
      <c r="J11" s="147"/>
      <c r="K11" s="172"/>
      <c r="L11" s="120"/>
      <c r="M11" s="172"/>
      <c r="N11" s="154" t="s">
        <v>363</v>
      </c>
      <c r="O11" s="172"/>
      <c r="P11" s="120"/>
      <c r="Q11" s="120"/>
      <c r="R11" s="147"/>
      <c r="S11" s="147"/>
      <c r="T11" s="147"/>
      <c r="U11" s="172"/>
      <c r="V11" s="120"/>
      <c r="W11" s="120"/>
      <c r="X11" s="147"/>
      <c r="Y11" s="147"/>
      <c r="Z11" s="147"/>
      <c r="AA11" s="147"/>
      <c r="AB11" s="172"/>
      <c r="AC11" s="120"/>
      <c r="AD11" s="172"/>
      <c r="AE11" s="172"/>
      <c r="AF11" s="121"/>
      <c r="AG11" s="147"/>
      <c r="AH11" s="120"/>
      <c r="AI11" s="120" t="s">
        <v>159</v>
      </c>
      <c r="AJ11" s="120"/>
      <c r="AK11" s="7"/>
      <c r="AL11" s="7"/>
      <c r="AM11" s="7"/>
      <c r="AN11" s="21"/>
      <c r="AO11" s="21"/>
      <c r="AP11" s="7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7"/>
    </row>
    <row r="12" spans="1:82" s="22" customFormat="1" ht="27" customHeight="1" x14ac:dyDescent="0.3">
      <c r="A12" s="186"/>
      <c r="B12" s="195" t="s">
        <v>198</v>
      </c>
      <c r="C12" s="34" t="s">
        <v>4</v>
      </c>
      <c r="D12" s="51" t="s">
        <v>304</v>
      </c>
      <c r="E12" s="115"/>
      <c r="F12" s="120"/>
      <c r="G12" s="116"/>
      <c r="H12" s="116"/>
      <c r="I12" s="116"/>
      <c r="J12" s="116"/>
      <c r="K12" s="116"/>
      <c r="L12" s="120"/>
      <c r="M12" s="116"/>
      <c r="N12" s="120"/>
      <c r="O12" s="116"/>
      <c r="P12" s="120"/>
      <c r="Q12" s="120"/>
      <c r="R12" s="116"/>
      <c r="S12" s="120"/>
      <c r="T12" s="116"/>
      <c r="U12" s="120"/>
      <c r="V12" s="126"/>
      <c r="W12" s="120"/>
      <c r="X12" s="116"/>
      <c r="Y12" s="119"/>
      <c r="Z12" s="116"/>
      <c r="AA12" s="116"/>
      <c r="AB12" s="116"/>
      <c r="AC12" s="120"/>
      <c r="AD12" s="119"/>
      <c r="AE12" s="120" t="s">
        <v>159</v>
      </c>
      <c r="AF12" s="118"/>
      <c r="AG12" s="118"/>
      <c r="AH12" s="120"/>
      <c r="AI12" s="121" t="s">
        <v>159</v>
      </c>
      <c r="AJ12" s="120"/>
      <c r="AK12" s="7"/>
      <c r="AL12" s="7"/>
      <c r="AM12" s="7"/>
      <c r="AN12" s="21"/>
      <c r="AO12" s="21"/>
      <c r="AP12" s="7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7"/>
    </row>
    <row r="13" spans="1:82" s="22" customFormat="1" ht="24.75" customHeight="1" x14ac:dyDescent="0.3">
      <c r="A13" s="186"/>
      <c r="B13" s="195"/>
      <c r="C13" s="41" t="s">
        <v>5</v>
      </c>
      <c r="D13" s="51" t="s">
        <v>199</v>
      </c>
      <c r="E13" s="115"/>
      <c r="F13" s="120"/>
      <c r="G13" s="116"/>
      <c r="H13" s="120"/>
      <c r="I13" s="116"/>
      <c r="J13" s="116"/>
      <c r="K13" s="116"/>
      <c r="L13" s="120"/>
      <c r="M13" s="116"/>
      <c r="N13" s="120"/>
      <c r="O13" s="116"/>
      <c r="P13" s="120"/>
      <c r="Q13" s="120"/>
      <c r="R13" s="116"/>
      <c r="S13" s="120"/>
      <c r="T13" s="116"/>
      <c r="U13" s="120"/>
      <c r="V13" s="126"/>
      <c r="W13" s="120"/>
      <c r="X13" s="116"/>
      <c r="Y13" s="119"/>
      <c r="Z13" s="116"/>
      <c r="AA13" s="116"/>
      <c r="AB13" s="116"/>
      <c r="AC13" s="120"/>
      <c r="AD13" s="119"/>
      <c r="AE13" s="120"/>
      <c r="AF13" s="118"/>
      <c r="AG13" s="118"/>
      <c r="AH13" s="120"/>
      <c r="AI13" s="121" t="s">
        <v>159</v>
      </c>
      <c r="AJ13" s="120"/>
      <c r="AK13" s="23"/>
      <c r="AL13" s="23"/>
      <c r="AM13" s="7"/>
      <c r="AN13" s="21"/>
      <c r="AO13" s="21"/>
      <c r="AP13" s="7"/>
      <c r="AQ13" s="21"/>
      <c r="AR13" s="21"/>
      <c r="AS13" s="24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7"/>
    </row>
    <row r="14" spans="1:82" s="22" customFormat="1" ht="30" customHeight="1" x14ac:dyDescent="0.3">
      <c r="A14" s="186"/>
      <c r="B14" s="195"/>
      <c r="C14" s="41" t="s">
        <v>6</v>
      </c>
      <c r="D14" s="51" t="s">
        <v>329</v>
      </c>
      <c r="E14" s="116"/>
      <c r="F14" s="120"/>
      <c r="G14" s="120"/>
      <c r="H14" s="120"/>
      <c r="I14" s="120"/>
      <c r="J14" s="120"/>
      <c r="K14" s="116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 t="s">
        <v>159</v>
      </c>
      <c r="AJ14" s="120"/>
      <c r="AK14" s="23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7"/>
    </row>
    <row r="15" spans="1:82" s="22" customFormat="1" ht="26.25" customHeight="1" x14ac:dyDescent="0.3">
      <c r="A15" s="186"/>
      <c r="B15" s="195"/>
      <c r="C15" s="41" t="s">
        <v>7</v>
      </c>
      <c r="D15" s="51" t="s">
        <v>200</v>
      </c>
      <c r="E15" s="116"/>
      <c r="F15" s="120"/>
      <c r="G15" s="116"/>
      <c r="H15" s="120"/>
      <c r="I15" s="116"/>
      <c r="J15" s="116"/>
      <c r="K15" s="116"/>
      <c r="L15" s="120"/>
      <c r="M15" s="116"/>
      <c r="N15" s="120"/>
      <c r="O15" s="116"/>
      <c r="P15" s="120"/>
      <c r="Q15" s="120"/>
      <c r="R15" s="116"/>
      <c r="S15" s="120"/>
      <c r="T15" s="116"/>
      <c r="U15" s="120"/>
      <c r="V15" s="120"/>
      <c r="W15" s="120"/>
      <c r="X15" s="116"/>
      <c r="Y15" s="119"/>
      <c r="Z15" s="116"/>
      <c r="AA15" s="116"/>
      <c r="AB15" s="116"/>
      <c r="AC15" s="120"/>
      <c r="AD15" s="119"/>
      <c r="AE15" s="120"/>
      <c r="AF15" s="118"/>
      <c r="AG15" s="118"/>
      <c r="AH15" s="120"/>
      <c r="AI15" s="121" t="s">
        <v>159</v>
      </c>
      <c r="AJ15" s="120"/>
      <c r="AK15" s="25"/>
      <c r="AL15" s="24"/>
      <c r="AM15" s="24"/>
      <c r="AN15" s="24"/>
      <c r="AO15" s="24"/>
      <c r="AP15" s="25"/>
      <c r="AQ15" s="24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4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4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7"/>
    </row>
    <row r="16" spans="1:82" s="22" customFormat="1" ht="45" customHeight="1" x14ac:dyDescent="0.3">
      <c r="A16" s="186"/>
      <c r="B16" s="195"/>
      <c r="C16" s="41" t="s">
        <v>8</v>
      </c>
      <c r="D16" s="51" t="s">
        <v>201</v>
      </c>
      <c r="E16" s="116"/>
      <c r="F16" s="120"/>
      <c r="G16" s="120"/>
      <c r="H16" s="120"/>
      <c r="I16" s="120"/>
      <c r="J16" s="120"/>
      <c r="K16" s="116"/>
      <c r="L16" s="120"/>
      <c r="M16" s="120" t="s">
        <v>159</v>
      </c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1"/>
      <c r="AG16" s="120"/>
      <c r="AH16" s="120"/>
      <c r="AI16" s="120" t="s">
        <v>159</v>
      </c>
      <c r="AJ16" s="120"/>
      <c r="AK16" s="23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7"/>
    </row>
    <row r="17" spans="1:82" s="22" customFormat="1" ht="45" customHeight="1" x14ac:dyDescent="0.3">
      <c r="A17" s="186"/>
      <c r="B17" s="195"/>
      <c r="C17" s="41" t="s">
        <v>10</v>
      </c>
      <c r="D17" s="51" t="s">
        <v>202</v>
      </c>
      <c r="E17" s="116"/>
      <c r="F17" s="120"/>
      <c r="G17" s="120"/>
      <c r="H17" s="120"/>
      <c r="I17" s="116"/>
      <c r="J17" s="116"/>
      <c r="K17" s="116"/>
      <c r="L17" s="120"/>
      <c r="M17" s="116"/>
      <c r="N17" s="120"/>
      <c r="O17" s="116"/>
      <c r="P17" s="120"/>
      <c r="Q17" s="120"/>
      <c r="R17" s="116"/>
      <c r="S17" s="120"/>
      <c r="T17" s="116"/>
      <c r="U17" s="120"/>
      <c r="V17" s="120"/>
      <c r="W17" s="120"/>
      <c r="X17" s="116"/>
      <c r="Y17" s="120"/>
      <c r="Z17" s="116"/>
      <c r="AA17" s="120"/>
      <c r="AB17" s="116"/>
      <c r="AC17" s="120"/>
      <c r="AD17" s="119"/>
      <c r="AE17" s="120"/>
      <c r="AF17" s="118"/>
      <c r="AG17" s="118"/>
      <c r="AH17" s="120"/>
      <c r="AI17" s="121" t="s">
        <v>159</v>
      </c>
      <c r="AJ17" s="120"/>
      <c r="AK17" s="23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7"/>
    </row>
    <row r="18" spans="1:82" s="22" customFormat="1" ht="30" customHeight="1" x14ac:dyDescent="0.3">
      <c r="A18" s="186"/>
      <c r="B18" s="195"/>
      <c r="C18" s="41" t="s">
        <v>11</v>
      </c>
      <c r="D18" s="51" t="s">
        <v>203</v>
      </c>
      <c r="E18" s="116"/>
      <c r="F18" s="120"/>
      <c r="G18" s="120"/>
      <c r="H18" s="120"/>
      <c r="I18" s="120"/>
      <c r="J18" s="120"/>
      <c r="K18" s="116"/>
      <c r="L18" s="120"/>
      <c r="M18" s="120" t="s">
        <v>159</v>
      </c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1"/>
      <c r="AG18" s="120"/>
      <c r="AH18" s="120"/>
      <c r="AI18" s="120"/>
      <c r="AJ18" s="120"/>
      <c r="AK18" s="23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7"/>
    </row>
    <row r="19" spans="1:82" s="22" customFormat="1" ht="18.600000000000001" customHeight="1" x14ac:dyDescent="0.3">
      <c r="A19" s="186"/>
      <c r="B19" s="195"/>
      <c r="C19" s="41" t="s">
        <v>91</v>
      </c>
      <c r="D19" s="52" t="s">
        <v>305</v>
      </c>
      <c r="E19" s="178" t="s">
        <v>388</v>
      </c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3"/>
      <c r="W19" s="120"/>
      <c r="X19" s="120"/>
      <c r="Y19" s="120"/>
      <c r="Z19" s="120"/>
      <c r="AA19" s="120"/>
      <c r="AB19" s="120"/>
      <c r="AC19" s="120"/>
      <c r="AD19" s="120"/>
      <c r="AE19" s="120"/>
      <c r="AF19" s="121"/>
      <c r="AG19" s="120"/>
      <c r="AH19" s="120"/>
      <c r="AI19" s="120"/>
      <c r="AJ19" s="120"/>
      <c r="AK19" s="26"/>
      <c r="AL19" s="7"/>
      <c r="AM19" s="7"/>
      <c r="AN19" s="7"/>
      <c r="AO19" s="7"/>
      <c r="AP19" s="26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</row>
    <row r="20" spans="1:82" s="22" customFormat="1" ht="47.1" customHeight="1" x14ac:dyDescent="0.3">
      <c r="A20" s="186"/>
      <c r="B20" s="195"/>
      <c r="C20" s="34" t="s">
        <v>12</v>
      </c>
      <c r="D20" s="51" t="s">
        <v>204</v>
      </c>
      <c r="E20" s="116"/>
      <c r="F20" s="120"/>
      <c r="G20" s="120"/>
      <c r="H20" s="116"/>
      <c r="I20" s="120"/>
      <c r="J20" s="116"/>
      <c r="K20" s="116"/>
      <c r="L20" s="120"/>
      <c r="M20" s="120"/>
      <c r="N20" s="120"/>
      <c r="O20" s="120"/>
      <c r="P20" s="120"/>
      <c r="Q20" s="120"/>
      <c r="R20" s="116"/>
      <c r="S20" s="120"/>
      <c r="T20" s="116"/>
      <c r="U20" s="124"/>
      <c r="V20" s="172"/>
      <c r="W20" s="125"/>
      <c r="X20" s="119"/>
      <c r="Y20" s="126" t="s">
        <v>168</v>
      </c>
      <c r="Z20" s="116"/>
      <c r="AA20" s="116"/>
      <c r="AB20" s="116"/>
      <c r="AC20" s="120"/>
      <c r="AD20" s="120"/>
      <c r="AE20" s="116"/>
      <c r="AF20" s="120" t="s">
        <v>159</v>
      </c>
      <c r="AG20" s="118"/>
      <c r="AH20" s="120"/>
      <c r="AI20" s="120"/>
      <c r="AJ20" s="120"/>
      <c r="AK20" s="23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1"/>
      <c r="AX20" s="21"/>
      <c r="AY20" s="24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7"/>
    </row>
    <row r="21" spans="1:82" s="22" customFormat="1" ht="18.600000000000001" customHeight="1" x14ac:dyDescent="0.3">
      <c r="A21" s="186"/>
      <c r="B21" s="195"/>
      <c r="C21" s="34" t="s">
        <v>83</v>
      </c>
      <c r="D21" s="51" t="s">
        <v>205</v>
      </c>
      <c r="E21" s="116"/>
      <c r="F21" s="120"/>
      <c r="G21" s="120"/>
      <c r="H21" s="120"/>
      <c r="I21" s="116"/>
      <c r="J21" s="116"/>
      <c r="K21" s="116"/>
      <c r="L21" s="120"/>
      <c r="M21" s="116"/>
      <c r="N21" s="120"/>
      <c r="O21" s="116"/>
      <c r="P21" s="120"/>
      <c r="Q21" s="120"/>
      <c r="R21" s="120"/>
      <c r="S21" s="120"/>
      <c r="T21" s="120"/>
      <c r="U21" s="120"/>
      <c r="V21" s="127"/>
      <c r="W21" s="120"/>
      <c r="X21" s="120"/>
      <c r="Y21" s="120"/>
      <c r="Z21" s="120"/>
      <c r="AA21" s="116"/>
      <c r="AB21" s="116"/>
      <c r="AC21" s="120"/>
      <c r="AD21" s="120"/>
      <c r="AE21" s="120"/>
      <c r="AF21" s="121"/>
      <c r="AG21" s="120"/>
      <c r="AH21" s="120"/>
      <c r="AI21" s="120"/>
      <c r="AJ21" s="120"/>
      <c r="AK21" s="23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7"/>
    </row>
    <row r="22" spans="1:82" s="22" customFormat="1" ht="18.600000000000001" customHeight="1" x14ac:dyDescent="0.3">
      <c r="A22" s="186"/>
      <c r="B22" s="215" t="s">
        <v>13</v>
      </c>
      <c r="C22" s="34" t="s">
        <v>9</v>
      </c>
      <c r="D22" s="53" t="s">
        <v>330</v>
      </c>
      <c r="E22" s="116"/>
      <c r="F22" s="120"/>
      <c r="G22" s="120"/>
      <c r="H22" s="120" t="s">
        <v>161</v>
      </c>
      <c r="I22" s="120"/>
      <c r="J22" s="120"/>
      <c r="K22" s="116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23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7"/>
    </row>
    <row r="23" spans="1:82" s="22" customFormat="1" ht="18.600000000000001" customHeight="1" x14ac:dyDescent="0.3">
      <c r="A23" s="186"/>
      <c r="B23" s="216"/>
      <c r="C23" s="40" t="s">
        <v>14</v>
      </c>
      <c r="D23" s="53" t="s">
        <v>206</v>
      </c>
      <c r="E23" s="116"/>
      <c r="F23" s="120"/>
      <c r="G23" s="120"/>
      <c r="H23" s="120" t="s">
        <v>161</v>
      </c>
      <c r="I23" s="120"/>
      <c r="J23" s="120"/>
      <c r="K23" s="116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1"/>
      <c r="AG23" s="120"/>
      <c r="AH23" s="120"/>
      <c r="AI23" s="120"/>
      <c r="AJ23" s="120"/>
      <c r="AK23" s="23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4"/>
      <c r="BF23" s="21"/>
      <c r="BG23" s="21"/>
      <c r="BH23" s="21"/>
      <c r="BI23" s="21"/>
      <c r="BJ23" s="21"/>
      <c r="BK23" s="21"/>
      <c r="BL23" s="21"/>
      <c r="BM23" s="21"/>
      <c r="BN23" s="21"/>
      <c r="BO23" s="24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7"/>
    </row>
    <row r="24" spans="1:82" s="22" customFormat="1" ht="42.6" customHeight="1" x14ac:dyDescent="0.3">
      <c r="A24" s="186"/>
      <c r="B24" s="216"/>
      <c r="C24" s="40" t="s">
        <v>145</v>
      </c>
      <c r="D24" s="54" t="s">
        <v>318</v>
      </c>
      <c r="E24" s="178" t="s">
        <v>388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1"/>
      <c r="AG24" s="120"/>
      <c r="AH24" s="120"/>
      <c r="AI24" s="120"/>
      <c r="AJ24" s="120"/>
      <c r="AK24" s="26"/>
      <c r="AL24" s="7"/>
      <c r="AM24" s="7"/>
      <c r="AN24" s="7"/>
      <c r="AO24" s="7"/>
      <c r="AP24" s="26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27"/>
      <c r="BF24" s="7"/>
      <c r="BG24" s="7"/>
      <c r="BH24" s="7"/>
      <c r="BI24" s="7"/>
      <c r="BJ24" s="7"/>
      <c r="BK24" s="7"/>
      <c r="BL24" s="7"/>
      <c r="BM24" s="7"/>
      <c r="BN24" s="7"/>
      <c r="BO24" s="2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s="22" customFormat="1" ht="30" customHeight="1" x14ac:dyDescent="0.3">
      <c r="A25" s="186"/>
      <c r="B25" s="216"/>
      <c r="C25" s="40" t="s">
        <v>146</v>
      </c>
      <c r="D25" s="54" t="s">
        <v>319</v>
      </c>
      <c r="E25" s="178" t="s">
        <v>388</v>
      </c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1"/>
      <c r="AG25" s="120"/>
      <c r="AH25" s="120"/>
      <c r="AI25" s="120"/>
      <c r="AJ25" s="120"/>
      <c r="AK25" s="26"/>
      <c r="AL25" s="7"/>
      <c r="AM25" s="7"/>
      <c r="AN25" s="7"/>
      <c r="AO25" s="7"/>
      <c r="AP25" s="26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27"/>
      <c r="BF25" s="7"/>
      <c r="BG25" s="7"/>
      <c r="BH25" s="7"/>
      <c r="BI25" s="7"/>
      <c r="BJ25" s="7"/>
      <c r="BK25" s="7"/>
      <c r="BL25" s="7"/>
      <c r="BM25" s="7"/>
      <c r="BN25" s="7"/>
      <c r="BO25" s="2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</row>
    <row r="26" spans="1:82" s="22" customFormat="1" ht="31.2" customHeight="1" x14ac:dyDescent="0.3">
      <c r="A26" s="186"/>
      <c r="B26" s="216"/>
      <c r="C26" s="40" t="s">
        <v>147</v>
      </c>
      <c r="D26" s="54" t="s">
        <v>306</v>
      </c>
      <c r="E26" s="178" t="s">
        <v>388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1"/>
      <c r="AG26" s="120"/>
      <c r="AH26" s="120"/>
      <c r="AI26" s="120"/>
      <c r="AJ26" s="120"/>
      <c r="AK26" s="26"/>
      <c r="AL26" s="7"/>
      <c r="AM26" s="7"/>
      <c r="AN26" s="7"/>
      <c r="AO26" s="7"/>
      <c r="AP26" s="26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27"/>
      <c r="BF26" s="7"/>
      <c r="BG26" s="7"/>
      <c r="BH26" s="7"/>
      <c r="BI26" s="7"/>
      <c r="BJ26" s="7"/>
      <c r="BK26" s="7"/>
      <c r="BL26" s="7"/>
      <c r="BM26" s="7"/>
      <c r="BN26" s="7"/>
      <c r="BO26" s="2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</row>
    <row r="27" spans="1:82" s="22" customFormat="1" ht="15" customHeight="1" x14ac:dyDescent="0.3">
      <c r="A27" s="186"/>
      <c r="B27" s="216"/>
      <c r="C27" s="40" t="s">
        <v>148</v>
      </c>
      <c r="D27" s="54" t="s">
        <v>307</v>
      </c>
      <c r="E27" s="178" t="s">
        <v>388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1"/>
      <c r="AG27" s="120"/>
      <c r="AH27" s="120"/>
      <c r="AI27" s="120"/>
      <c r="AJ27" s="120"/>
      <c r="AK27" s="26"/>
      <c r="AL27" s="7"/>
      <c r="AM27" s="7"/>
      <c r="AN27" s="7"/>
      <c r="AO27" s="7"/>
      <c r="AP27" s="26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27"/>
      <c r="BF27" s="7"/>
      <c r="BG27" s="7"/>
      <c r="BH27" s="7"/>
      <c r="BI27" s="7"/>
      <c r="BJ27" s="7"/>
      <c r="BK27" s="7"/>
      <c r="BL27" s="7"/>
      <c r="BM27" s="7"/>
      <c r="BN27" s="7"/>
      <c r="BO27" s="2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</row>
    <row r="28" spans="1:82" s="22" customFormat="1" ht="47.1" customHeight="1" x14ac:dyDescent="0.3">
      <c r="A28" s="186"/>
      <c r="B28" s="216"/>
      <c r="C28" s="42" t="s">
        <v>116</v>
      </c>
      <c r="D28" s="53" t="s">
        <v>320</v>
      </c>
      <c r="E28" s="116"/>
      <c r="F28" s="120"/>
      <c r="G28" s="120"/>
      <c r="H28" s="120" t="s">
        <v>161</v>
      </c>
      <c r="I28" s="120" t="s">
        <v>195</v>
      </c>
      <c r="J28" s="120" t="s">
        <v>195</v>
      </c>
      <c r="K28" s="116"/>
      <c r="L28" s="120"/>
      <c r="M28" s="120"/>
      <c r="N28" s="120"/>
      <c r="O28" s="120"/>
      <c r="P28" s="120"/>
      <c r="Q28" s="120"/>
      <c r="R28" s="120"/>
      <c r="S28" s="120"/>
      <c r="T28" s="120" t="s">
        <v>159</v>
      </c>
      <c r="U28" s="120"/>
      <c r="V28" s="120"/>
      <c r="W28" s="120"/>
      <c r="X28" s="120"/>
      <c r="Y28" s="120"/>
      <c r="Z28" s="120"/>
      <c r="AA28" s="120"/>
      <c r="AB28" s="120" t="s">
        <v>159</v>
      </c>
      <c r="AC28" s="120"/>
      <c r="AD28" s="120" t="s">
        <v>159</v>
      </c>
      <c r="AE28" s="120"/>
      <c r="AF28" s="121"/>
      <c r="AG28" s="120"/>
      <c r="AH28" s="120"/>
      <c r="AI28" s="120"/>
      <c r="AJ28" s="120"/>
      <c r="AK28" s="23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4"/>
      <c r="BF28" s="21"/>
      <c r="BG28" s="21"/>
      <c r="BH28" s="21"/>
      <c r="BI28" s="21"/>
      <c r="BJ28" s="21"/>
      <c r="BK28" s="21"/>
      <c r="BL28" s="21"/>
      <c r="BM28" s="21"/>
      <c r="BN28" s="21"/>
      <c r="BO28" s="24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7"/>
    </row>
    <row r="29" spans="1:82" s="22" customFormat="1" ht="32.4" customHeight="1" x14ac:dyDescent="0.3">
      <c r="A29" s="186"/>
      <c r="B29" s="216"/>
      <c r="C29" s="42" t="s">
        <v>149</v>
      </c>
      <c r="D29" s="54" t="s">
        <v>308</v>
      </c>
      <c r="E29" s="178" t="s">
        <v>388</v>
      </c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1"/>
      <c r="AG29" s="120"/>
      <c r="AH29" s="120"/>
      <c r="AI29" s="120"/>
      <c r="AJ29" s="120"/>
      <c r="AK29" s="23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4"/>
      <c r="BF29" s="21"/>
      <c r="BG29" s="21"/>
      <c r="BH29" s="21"/>
      <c r="BI29" s="21"/>
      <c r="BJ29" s="21"/>
      <c r="BK29" s="21"/>
      <c r="BL29" s="21"/>
      <c r="BM29" s="21"/>
      <c r="BN29" s="21"/>
      <c r="BO29" s="24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7"/>
    </row>
    <row r="30" spans="1:82" s="22" customFormat="1" ht="47.1" customHeight="1" x14ac:dyDescent="0.3">
      <c r="A30" s="186"/>
      <c r="B30" s="217"/>
      <c r="C30" s="42" t="s">
        <v>117</v>
      </c>
      <c r="D30" s="53" t="s">
        <v>207</v>
      </c>
      <c r="E30" s="116"/>
      <c r="F30" s="120"/>
      <c r="G30" s="120"/>
      <c r="H30" s="120" t="s">
        <v>161</v>
      </c>
      <c r="I30" s="120" t="s">
        <v>195</v>
      </c>
      <c r="J30" s="120" t="s">
        <v>195</v>
      </c>
      <c r="K30" s="116"/>
      <c r="L30" s="120"/>
      <c r="M30" s="120"/>
      <c r="N30" s="120"/>
      <c r="O30" s="120"/>
      <c r="P30" s="120"/>
      <c r="Q30" s="120"/>
      <c r="R30" s="120"/>
      <c r="S30" s="120"/>
      <c r="T30" s="120" t="s">
        <v>159</v>
      </c>
      <c r="U30" s="120"/>
      <c r="V30" s="120"/>
      <c r="W30" s="120"/>
      <c r="X30" s="120"/>
      <c r="Y30" s="120"/>
      <c r="Z30" s="120"/>
      <c r="AA30" s="120"/>
      <c r="AB30" s="120" t="s">
        <v>159</v>
      </c>
      <c r="AC30" s="120"/>
      <c r="AD30" s="120" t="s">
        <v>159</v>
      </c>
      <c r="AE30" s="120"/>
      <c r="AF30" s="121"/>
      <c r="AG30" s="120"/>
      <c r="AH30" s="120"/>
      <c r="AI30" s="120"/>
      <c r="AJ30" s="120"/>
      <c r="AK30" s="23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4"/>
      <c r="BF30" s="21"/>
      <c r="BG30" s="21"/>
      <c r="BH30" s="21"/>
      <c r="BI30" s="21"/>
      <c r="BJ30" s="21"/>
      <c r="BK30" s="21"/>
      <c r="BL30" s="21"/>
      <c r="BM30" s="21"/>
      <c r="BN30" s="21"/>
      <c r="BO30" s="24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7"/>
    </row>
    <row r="31" spans="1:82" s="22" customFormat="1" ht="26.25" customHeight="1" x14ac:dyDescent="0.3">
      <c r="A31" s="186"/>
      <c r="B31" s="209" t="s">
        <v>15</v>
      </c>
      <c r="C31" s="34" t="s">
        <v>16</v>
      </c>
      <c r="D31" s="51" t="s">
        <v>15</v>
      </c>
      <c r="E31" s="116"/>
      <c r="F31" s="116"/>
      <c r="G31" s="116"/>
      <c r="H31" s="116"/>
      <c r="I31" s="120" t="s">
        <v>195</v>
      </c>
      <c r="J31" s="116"/>
      <c r="K31" s="116"/>
      <c r="L31" s="174"/>
      <c r="M31" s="120"/>
      <c r="N31" s="116"/>
      <c r="O31" s="120"/>
      <c r="P31" s="120"/>
      <c r="Q31" s="120"/>
      <c r="R31" s="116"/>
      <c r="S31" s="120"/>
      <c r="T31" s="119"/>
      <c r="U31" s="120"/>
      <c r="V31" s="120"/>
      <c r="W31" s="120"/>
      <c r="X31" s="119"/>
      <c r="Y31" s="119"/>
      <c r="Z31" s="116"/>
      <c r="AA31" s="116"/>
      <c r="AB31" s="116"/>
      <c r="AC31" s="120" t="s">
        <v>159</v>
      </c>
      <c r="AD31" s="116"/>
      <c r="AE31" s="116"/>
      <c r="AF31" s="120" t="s">
        <v>195</v>
      </c>
      <c r="AG31" s="115"/>
      <c r="AH31" s="117"/>
      <c r="AI31" s="121" t="s">
        <v>159</v>
      </c>
      <c r="AJ31" s="120"/>
      <c r="AK31" s="23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7"/>
    </row>
    <row r="32" spans="1:82" s="22" customFormat="1" ht="30" customHeight="1" x14ac:dyDescent="0.3">
      <c r="A32" s="186"/>
      <c r="B32" s="209"/>
      <c r="C32" s="34" t="s">
        <v>17</v>
      </c>
      <c r="D32" s="51" t="s">
        <v>208</v>
      </c>
      <c r="E32" s="116"/>
      <c r="F32" s="120"/>
      <c r="G32" s="120"/>
      <c r="H32" s="116"/>
      <c r="I32" s="120" t="s">
        <v>195</v>
      </c>
      <c r="J32" s="116"/>
      <c r="K32" s="116"/>
      <c r="L32" s="174"/>
      <c r="M32" s="116"/>
      <c r="N32" s="120"/>
      <c r="O32" s="120"/>
      <c r="P32" s="120"/>
      <c r="Q32" s="120"/>
      <c r="R32" s="116"/>
      <c r="S32" s="116"/>
      <c r="T32" s="116"/>
      <c r="U32" s="120"/>
      <c r="V32" s="120"/>
      <c r="W32" s="120"/>
      <c r="X32" s="116"/>
      <c r="Y32" s="116"/>
      <c r="Z32" s="116"/>
      <c r="AA32" s="116"/>
      <c r="AB32" s="116"/>
      <c r="AC32" s="120"/>
      <c r="AD32" s="116"/>
      <c r="AE32" s="116"/>
      <c r="AF32" s="120" t="s">
        <v>195</v>
      </c>
      <c r="AG32" s="116"/>
      <c r="AH32" s="120"/>
      <c r="AI32" s="121" t="s">
        <v>159</v>
      </c>
      <c r="AJ32" s="120"/>
      <c r="AK32" s="23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7"/>
    </row>
    <row r="33" spans="1:82" s="22" customFormat="1" ht="45" customHeight="1" x14ac:dyDescent="0.3">
      <c r="A33" s="186"/>
      <c r="B33" s="209"/>
      <c r="C33" s="40" t="s">
        <v>18</v>
      </c>
      <c r="D33" s="51" t="s">
        <v>209</v>
      </c>
      <c r="E33" s="116"/>
      <c r="F33" s="120"/>
      <c r="G33" s="120"/>
      <c r="H33" s="116"/>
      <c r="I33" s="120"/>
      <c r="J33" s="120"/>
      <c r="K33" s="116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1"/>
      <c r="AG33" s="120"/>
      <c r="AH33" s="120"/>
      <c r="AI33" s="120"/>
      <c r="AJ33" s="120"/>
      <c r="AK33" s="23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7"/>
    </row>
    <row r="34" spans="1:82" s="22" customFormat="1" ht="19.5" customHeight="1" x14ac:dyDescent="0.3">
      <c r="A34" s="186"/>
      <c r="B34" s="209"/>
      <c r="C34" s="34" t="s">
        <v>19</v>
      </c>
      <c r="D34" s="51" t="s">
        <v>210</v>
      </c>
      <c r="E34" s="116"/>
      <c r="F34" s="120"/>
      <c r="G34" s="120"/>
      <c r="H34" s="116"/>
      <c r="I34" s="120"/>
      <c r="J34" s="120"/>
      <c r="K34" s="119"/>
      <c r="L34" s="120"/>
      <c r="M34" s="120"/>
      <c r="N34" s="120"/>
      <c r="O34" s="120"/>
      <c r="P34" s="120"/>
      <c r="Q34" s="120"/>
      <c r="R34" s="116"/>
      <c r="S34" s="120" t="s">
        <v>159</v>
      </c>
      <c r="T34" s="119"/>
      <c r="U34" s="120"/>
      <c r="V34" s="120"/>
      <c r="W34" s="120"/>
      <c r="X34" s="116"/>
      <c r="Y34" s="120"/>
      <c r="Z34" s="128"/>
      <c r="AA34" s="116"/>
      <c r="AB34" s="120"/>
      <c r="AC34" s="120"/>
      <c r="AD34" s="120"/>
      <c r="AE34" s="120"/>
      <c r="AF34" s="120" t="s">
        <v>195</v>
      </c>
      <c r="AG34" s="115"/>
      <c r="AH34" s="117"/>
      <c r="AI34" s="121" t="s">
        <v>159</v>
      </c>
      <c r="AJ34" s="120"/>
      <c r="AK34" s="23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7"/>
    </row>
    <row r="35" spans="1:82" s="22" customFormat="1" ht="31.95" customHeight="1" x14ac:dyDescent="0.3">
      <c r="A35" s="186"/>
      <c r="B35" s="209"/>
      <c r="C35" s="40" t="s">
        <v>20</v>
      </c>
      <c r="D35" s="185" t="s">
        <v>364</v>
      </c>
      <c r="E35" s="178" t="s">
        <v>388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9"/>
      <c r="S35" s="120"/>
      <c r="T35" s="120"/>
      <c r="U35" s="120"/>
      <c r="V35" s="120"/>
      <c r="W35" s="120"/>
      <c r="X35" s="120"/>
      <c r="Y35" s="120"/>
      <c r="Z35" s="129"/>
      <c r="AA35" s="129"/>
      <c r="AB35" s="120"/>
      <c r="AC35" s="120"/>
      <c r="AD35" s="120"/>
      <c r="AE35" s="120"/>
      <c r="AF35" s="120"/>
      <c r="AG35" s="120"/>
      <c r="AH35" s="120"/>
      <c r="AI35" s="120"/>
      <c r="AJ35" s="120"/>
      <c r="AK35" s="23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7"/>
    </row>
    <row r="36" spans="1:82" s="22" customFormat="1" ht="15.6" x14ac:dyDescent="0.3">
      <c r="A36" s="186"/>
      <c r="B36" s="209"/>
      <c r="C36" s="34" t="s">
        <v>21</v>
      </c>
      <c r="D36" s="51" t="s">
        <v>211</v>
      </c>
      <c r="E36" s="116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16">
        <v>6</v>
      </c>
      <c r="AD36" s="120"/>
      <c r="AE36" s="120"/>
      <c r="AF36" s="121"/>
      <c r="AG36" s="116"/>
      <c r="AH36" s="120"/>
      <c r="AI36" s="120"/>
      <c r="AJ36" s="120"/>
      <c r="AK36" s="23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8"/>
      <c r="BG36" s="21"/>
      <c r="BH36" s="28"/>
      <c r="BI36" s="21"/>
      <c r="BJ36" s="21"/>
      <c r="BK36" s="21"/>
      <c r="BL36" s="21"/>
      <c r="BM36" s="21"/>
      <c r="BN36" s="21"/>
      <c r="BO36" s="21"/>
      <c r="BP36" s="21"/>
      <c r="BQ36" s="21"/>
      <c r="BR36" s="28"/>
      <c r="BS36" s="28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7"/>
    </row>
    <row r="37" spans="1:82" s="22" customFormat="1" ht="47.1" customHeight="1" x14ac:dyDescent="0.3">
      <c r="A37" s="186"/>
      <c r="B37" s="209"/>
      <c r="C37" s="40" t="s">
        <v>22</v>
      </c>
      <c r="D37" s="51" t="s">
        <v>212</v>
      </c>
      <c r="E37" s="147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16">
        <v>6</v>
      </c>
      <c r="AD37" s="120"/>
      <c r="AE37" s="120"/>
      <c r="AF37" s="120"/>
      <c r="AG37" s="120" t="s">
        <v>159</v>
      </c>
      <c r="AH37" s="120"/>
      <c r="AI37" s="120"/>
      <c r="AJ37" s="120"/>
      <c r="AK37" s="23"/>
      <c r="AL37" s="21"/>
      <c r="AM37" s="21"/>
      <c r="AN37" s="21"/>
      <c r="AO37" s="21"/>
      <c r="AP37" s="23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7"/>
    </row>
    <row r="38" spans="1:82" s="22" customFormat="1" ht="47.1" customHeight="1" x14ac:dyDescent="0.3">
      <c r="A38" s="186"/>
      <c r="B38" s="209"/>
      <c r="C38" s="40" t="s">
        <v>150</v>
      </c>
      <c r="D38" s="51" t="s">
        <v>402</v>
      </c>
      <c r="E38" s="147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16">
        <v>6</v>
      </c>
      <c r="AD38" s="120"/>
      <c r="AE38" s="120"/>
      <c r="AF38" s="120"/>
      <c r="AG38" s="120"/>
      <c r="AH38" s="120"/>
      <c r="AI38" s="120"/>
      <c r="AJ38" s="120"/>
      <c r="AK38" s="23"/>
      <c r="AL38" s="21"/>
      <c r="AM38" s="21"/>
      <c r="AN38" s="21"/>
      <c r="AO38" s="21"/>
      <c r="AP38" s="23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7"/>
    </row>
    <row r="39" spans="1:82" s="22" customFormat="1" ht="39.75" customHeight="1" x14ac:dyDescent="0.3">
      <c r="A39" s="186"/>
      <c r="B39" s="209"/>
      <c r="C39" s="40" t="s">
        <v>405</v>
      </c>
      <c r="D39" s="185" t="s">
        <v>403</v>
      </c>
      <c r="E39" s="178" t="s">
        <v>388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48"/>
      <c r="AD39" s="120"/>
      <c r="AE39" s="120"/>
      <c r="AF39" s="120"/>
      <c r="AG39" s="120"/>
      <c r="AH39" s="120"/>
      <c r="AI39" s="120"/>
      <c r="AJ39" s="120"/>
      <c r="AK39" s="23"/>
      <c r="AL39" s="21"/>
      <c r="AM39" s="21"/>
      <c r="AN39" s="21"/>
      <c r="AO39" s="21"/>
      <c r="AP39" s="23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7"/>
    </row>
    <row r="40" spans="1:82" s="22" customFormat="1" ht="61.2" customHeight="1" x14ac:dyDescent="0.3">
      <c r="A40" s="186"/>
      <c r="B40" s="195" t="s">
        <v>331</v>
      </c>
      <c r="C40" s="34" t="s">
        <v>23</v>
      </c>
      <c r="D40" s="51" t="s">
        <v>331</v>
      </c>
      <c r="E40" s="116"/>
      <c r="F40" s="120"/>
      <c r="G40" s="120"/>
      <c r="H40" s="120" t="s">
        <v>213</v>
      </c>
      <c r="I40" s="120"/>
      <c r="J40" s="120"/>
      <c r="K40" s="120"/>
      <c r="L40" s="120"/>
      <c r="M40" s="116"/>
      <c r="N40" s="120" t="s">
        <v>213</v>
      </c>
      <c r="O40" s="120" t="s">
        <v>213</v>
      </c>
      <c r="P40" s="120"/>
      <c r="Q40" s="120"/>
      <c r="R40" s="120" t="s">
        <v>161</v>
      </c>
      <c r="S40" s="120"/>
      <c r="T40" s="120"/>
      <c r="U40" s="120"/>
      <c r="V40" s="120" t="s">
        <v>195</v>
      </c>
      <c r="W40" s="120"/>
      <c r="X40" s="177"/>
      <c r="Y40" s="120" t="s">
        <v>159</v>
      </c>
      <c r="Z40" s="120"/>
      <c r="AA40" s="120"/>
      <c r="AB40" s="120" t="s">
        <v>195</v>
      </c>
      <c r="AC40" s="120"/>
      <c r="AD40" s="120" t="s">
        <v>195</v>
      </c>
      <c r="AE40" s="120"/>
      <c r="AF40" s="120"/>
      <c r="AG40" s="120"/>
      <c r="AH40" s="120"/>
      <c r="AI40" s="120"/>
      <c r="AJ40" s="120"/>
      <c r="AK40" s="23"/>
      <c r="AL40" s="21"/>
      <c r="AM40" s="21"/>
      <c r="AN40" s="21"/>
      <c r="AO40" s="21"/>
      <c r="AP40" s="23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7"/>
    </row>
    <row r="41" spans="1:82" s="22" customFormat="1" ht="33" x14ac:dyDescent="0.3">
      <c r="A41" s="186"/>
      <c r="B41" s="195"/>
      <c r="C41" s="40" t="s">
        <v>24</v>
      </c>
      <c r="D41" s="51" t="s">
        <v>25</v>
      </c>
      <c r="E41" s="116"/>
      <c r="F41" s="120"/>
      <c r="G41" s="120"/>
      <c r="H41" s="120"/>
      <c r="I41" s="120"/>
      <c r="J41" s="120"/>
      <c r="K41" s="120"/>
      <c r="L41" s="120"/>
      <c r="M41" s="116"/>
      <c r="N41" s="120" t="s">
        <v>213</v>
      </c>
      <c r="O41" s="120" t="s">
        <v>213</v>
      </c>
      <c r="P41" s="120"/>
      <c r="Q41" s="120"/>
      <c r="R41" s="120" t="s">
        <v>161</v>
      </c>
      <c r="S41" s="120"/>
      <c r="T41" s="120"/>
      <c r="U41" s="120"/>
      <c r="V41" s="120" t="s">
        <v>195</v>
      </c>
      <c r="W41" s="120"/>
      <c r="X41" s="120"/>
      <c r="Y41" s="120"/>
      <c r="Z41" s="120"/>
      <c r="AA41" s="120"/>
      <c r="AB41" s="120" t="s">
        <v>195</v>
      </c>
      <c r="AC41" s="120"/>
      <c r="AD41" s="120" t="s">
        <v>195</v>
      </c>
      <c r="AE41" s="120"/>
      <c r="AF41" s="120"/>
      <c r="AG41" s="120"/>
      <c r="AH41" s="120"/>
      <c r="AI41" s="120"/>
      <c r="AJ41" s="120"/>
      <c r="AK41" s="23"/>
      <c r="AL41" s="21"/>
      <c r="AM41" s="21"/>
      <c r="AN41" s="21"/>
      <c r="AO41" s="21"/>
      <c r="AP41" s="23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7"/>
    </row>
    <row r="42" spans="1:82" s="22" customFormat="1" ht="33" x14ac:dyDescent="0.3">
      <c r="A42" s="186"/>
      <c r="B42" s="195"/>
      <c r="C42" s="40" t="s">
        <v>26</v>
      </c>
      <c r="D42" s="51" t="s">
        <v>321</v>
      </c>
      <c r="E42" s="116"/>
      <c r="F42" s="120"/>
      <c r="G42" s="120"/>
      <c r="H42" s="120"/>
      <c r="I42" s="120"/>
      <c r="J42" s="120"/>
      <c r="K42" s="120"/>
      <c r="L42" s="120"/>
      <c r="M42" s="116"/>
      <c r="N42" s="120" t="s">
        <v>213</v>
      </c>
      <c r="O42" s="120" t="s">
        <v>213</v>
      </c>
      <c r="P42" s="120"/>
      <c r="Q42" s="120"/>
      <c r="R42" s="120" t="s">
        <v>161</v>
      </c>
      <c r="S42" s="120"/>
      <c r="T42" s="120"/>
      <c r="U42" s="120"/>
      <c r="V42" s="120" t="s">
        <v>195</v>
      </c>
      <c r="W42" s="120"/>
      <c r="X42" s="120"/>
      <c r="Y42" s="120"/>
      <c r="Z42" s="120"/>
      <c r="AA42" s="120"/>
      <c r="AB42" s="120" t="s">
        <v>195</v>
      </c>
      <c r="AC42" s="120"/>
      <c r="AD42" s="120" t="s">
        <v>195</v>
      </c>
      <c r="AE42" s="120"/>
      <c r="AF42" s="120"/>
      <c r="AG42" s="120"/>
      <c r="AH42" s="120"/>
      <c r="AI42" s="120"/>
      <c r="AJ42" s="120"/>
      <c r="AK42" s="23"/>
      <c r="AL42" s="21"/>
      <c r="AM42" s="21"/>
      <c r="AN42" s="21"/>
      <c r="AO42" s="21"/>
      <c r="AP42" s="23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7"/>
    </row>
    <row r="43" spans="1:82" s="22" customFormat="1" ht="60.6" customHeight="1" x14ac:dyDescent="0.3">
      <c r="A43" s="186"/>
      <c r="B43" s="195"/>
      <c r="C43" s="40" t="s">
        <v>27</v>
      </c>
      <c r="D43" s="51" t="s">
        <v>322</v>
      </c>
      <c r="E43" s="116"/>
      <c r="F43" s="120"/>
      <c r="G43" s="120"/>
      <c r="H43" s="120"/>
      <c r="I43" s="120"/>
      <c r="J43" s="120"/>
      <c r="K43" s="120"/>
      <c r="L43" s="120"/>
      <c r="M43" s="116"/>
      <c r="N43" s="120" t="s">
        <v>213</v>
      </c>
      <c r="O43" s="120" t="s">
        <v>213</v>
      </c>
      <c r="P43" s="120"/>
      <c r="Q43" s="120"/>
      <c r="R43" s="120" t="s">
        <v>161</v>
      </c>
      <c r="S43" s="120"/>
      <c r="T43" s="120"/>
      <c r="U43" s="120"/>
      <c r="V43" s="120" t="s">
        <v>195</v>
      </c>
      <c r="W43" s="120"/>
      <c r="X43" s="120"/>
      <c r="Y43" s="120"/>
      <c r="Z43" s="120"/>
      <c r="AA43" s="120"/>
      <c r="AB43" s="120" t="s">
        <v>195</v>
      </c>
      <c r="AC43" s="120"/>
      <c r="AD43" s="120" t="s">
        <v>195</v>
      </c>
      <c r="AE43" s="120"/>
      <c r="AF43" s="120"/>
      <c r="AG43" s="120"/>
      <c r="AH43" s="120"/>
      <c r="AI43" s="120"/>
      <c r="AJ43" s="120"/>
      <c r="AK43" s="23"/>
      <c r="AL43" s="21"/>
      <c r="AM43" s="21"/>
      <c r="AN43" s="21"/>
      <c r="AO43" s="21"/>
      <c r="AP43" s="23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7"/>
    </row>
    <row r="44" spans="1:82" s="22" customFormat="1" ht="60" customHeight="1" x14ac:dyDescent="0.3">
      <c r="A44" s="186"/>
      <c r="B44" s="195"/>
      <c r="C44" s="40" t="s">
        <v>92</v>
      </c>
      <c r="D44" s="51" t="s">
        <v>214</v>
      </c>
      <c r="E44" s="116"/>
      <c r="F44" s="120"/>
      <c r="G44" s="120"/>
      <c r="H44" s="120"/>
      <c r="I44" s="120"/>
      <c r="J44" s="120"/>
      <c r="K44" s="120"/>
      <c r="L44" s="120"/>
      <c r="M44" s="116"/>
      <c r="N44" s="120" t="s">
        <v>213</v>
      </c>
      <c r="O44" s="120" t="s">
        <v>213</v>
      </c>
      <c r="P44" s="120"/>
      <c r="Q44" s="120"/>
      <c r="R44" s="120" t="s">
        <v>161</v>
      </c>
      <c r="S44" s="120"/>
      <c r="T44" s="120"/>
      <c r="U44" s="120"/>
      <c r="V44" s="120" t="s">
        <v>195</v>
      </c>
      <c r="W44" s="120"/>
      <c r="X44" s="177"/>
      <c r="Y44" s="120"/>
      <c r="Z44" s="120"/>
      <c r="AA44" s="120"/>
      <c r="AB44" s="120" t="s">
        <v>195</v>
      </c>
      <c r="AC44" s="120"/>
      <c r="AD44" s="120" t="s">
        <v>195</v>
      </c>
      <c r="AE44" s="120"/>
      <c r="AF44" s="120"/>
      <c r="AG44" s="120"/>
      <c r="AH44" s="120"/>
      <c r="AI44" s="120"/>
      <c r="AJ44" s="120"/>
      <c r="AK44" s="23"/>
      <c r="AL44" s="21"/>
      <c r="AM44" s="21"/>
      <c r="AN44" s="21"/>
      <c r="AO44" s="21"/>
      <c r="AP44" s="23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7"/>
    </row>
    <row r="45" spans="1:82" s="22" customFormat="1" ht="60.6" customHeight="1" x14ac:dyDescent="0.3">
      <c r="A45" s="186"/>
      <c r="B45" s="195"/>
      <c r="C45" s="40" t="s">
        <v>93</v>
      </c>
      <c r="D45" s="51" t="s">
        <v>215</v>
      </c>
      <c r="E45" s="116"/>
      <c r="F45" s="120"/>
      <c r="G45" s="120"/>
      <c r="H45" s="120"/>
      <c r="I45" s="120"/>
      <c r="J45" s="120"/>
      <c r="K45" s="120"/>
      <c r="L45" s="120"/>
      <c r="M45" s="116"/>
      <c r="N45" s="120" t="s">
        <v>213</v>
      </c>
      <c r="O45" s="120" t="s">
        <v>213</v>
      </c>
      <c r="P45" s="120"/>
      <c r="Q45" s="120"/>
      <c r="R45" s="120" t="s">
        <v>161</v>
      </c>
      <c r="S45" s="120"/>
      <c r="T45" s="120"/>
      <c r="U45" s="120"/>
      <c r="V45" s="120" t="s">
        <v>195</v>
      </c>
      <c r="W45" s="120"/>
      <c r="X45" s="177"/>
      <c r="Y45" s="120"/>
      <c r="Z45" s="120"/>
      <c r="AA45" s="120"/>
      <c r="AB45" s="120" t="s">
        <v>195</v>
      </c>
      <c r="AC45" s="120"/>
      <c r="AD45" s="120" t="s">
        <v>195</v>
      </c>
      <c r="AE45" s="120"/>
      <c r="AF45" s="120"/>
      <c r="AG45" s="120"/>
      <c r="AH45" s="120"/>
      <c r="AI45" s="120"/>
      <c r="AJ45" s="120"/>
      <c r="AK45" s="23"/>
      <c r="AL45" s="21"/>
      <c r="AM45" s="21"/>
      <c r="AN45" s="21"/>
      <c r="AO45" s="21"/>
      <c r="AP45" s="23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7"/>
    </row>
    <row r="46" spans="1:82" s="22" customFormat="1" ht="47.1" customHeight="1" x14ac:dyDescent="0.3">
      <c r="A46" s="212" t="s">
        <v>350</v>
      </c>
      <c r="B46" s="43" t="s">
        <v>323</v>
      </c>
      <c r="C46" s="34" t="s">
        <v>28</v>
      </c>
      <c r="D46" s="51" t="s">
        <v>323</v>
      </c>
      <c r="E46" s="147"/>
      <c r="F46" s="147"/>
      <c r="G46" s="147"/>
      <c r="H46" s="147"/>
      <c r="I46" s="148"/>
      <c r="J46" s="147"/>
      <c r="K46" s="147"/>
      <c r="L46" s="175"/>
      <c r="M46" s="120"/>
      <c r="N46" s="120"/>
      <c r="O46" s="120"/>
      <c r="P46" s="120"/>
      <c r="Q46" s="120"/>
      <c r="R46" s="147"/>
      <c r="S46" s="147"/>
      <c r="T46" s="147"/>
      <c r="U46" s="148"/>
      <c r="V46" s="120"/>
      <c r="W46" s="120"/>
      <c r="X46" s="147"/>
      <c r="Y46" s="147"/>
      <c r="Z46" s="147"/>
      <c r="AA46" s="147"/>
      <c r="AB46" s="147"/>
      <c r="AC46" s="120"/>
      <c r="AD46" s="147"/>
      <c r="AE46" s="147"/>
      <c r="AF46" s="172"/>
      <c r="AG46" s="147"/>
      <c r="AH46" s="120"/>
      <c r="AI46" s="120"/>
      <c r="AJ46" s="120"/>
      <c r="AK46" s="23"/>
      <c r="AL46" s="21"/>
      <c r="AM46" s="21"/>
      <c r="AN46" s="21"/>
      <c r="AO46" s="21"/>
      <c r="AP46" s="23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7"/>
    </row>
    <row r="47" spans="1:82" s="22" customFormat="1" ht="47.1" customHeight="1" x14ac:dyDescent="0.3">
      <c r="A47" s="213"/>
      <c r="B47" s="186" t="s">
        <v>216</v>
      </c>
      <c r="C47" s="34" t="s">
        <v>29</v>
      </c>
      <c r="D47" s="51" t="s">
        <v>216</v>
      </c>
      <c r="E47" s="147"/>
      <c r="F47" s="147"/>
      <c r="G47" s="147"/>
      <c r="H47" s="147"/>
      <c r="I47" s="172"/>
      <c r="J47" s="147"/>
      <c r="K47" s="147"/>
      <c r="L47" s="175"/>
      <c r="M47" s="120"/>
      <c r="N47" s="120" t="s">
        <v>217</v>
      </c>
      <c r="O47" s="147"/>
      <c r="P47" s="120"/>
      <c r="Q47" s="120"/>
      <c r="R47" s="147"/>
      <c r="S47" s="147"/>
      <c r="T47" s="147"/>
      <c r="U47" s="172"/>
      <c r="V47" s="120"/>
      <c r="W47" s="120"/>
      <c r="X47" s="147"/>
      <c r="Y47" s="147"/>
      <c r="Z47" s="147"/>
      <c r="AA47" s="147"/>
      <c r="AB47" s="147"/>
      <c r="AC47" s="120"/>
      <c r="AD47" s="147"/>
      <c r="AE47" s="147"/>
      <c r="AF47" s="120"/>
      <c r="AG47" s="147"/>
      <c r="AH47" s="120"/>
      <c r="AI47" s="147"/>
      <c r="AJ47" s="120"/>
      <c r="AK47" s="23"/>
      <c r="AL47" s="21"/>
      <c r="AM47" s="21"/>
      <c r="AN47" s="21"/>
      <c r="AO47" s="21"/>
      <c r="AP47" s="23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7"/>
    </row>
    <row r="48" spans="1:82" s="22" customFormat="1" ht="15.6" x14ac:dyDescent="0.3">
      <c r="A48" s="213"/>
      <c r="B48" s="186"/>
      <c r="C48" s="40" t="s">
        <v>31</v>
      </c>
      <c r="D48" s="51" t="s">
        <v>218</v>
      </c>
      <c r="E48" s="146"/>
      <c r="F48" s="148"/>
      <c r="G48" s="148"/>
      <c r="H48" s="146"/>
      <c r="I48" s="148"/>
      <c r="J48" s="148"/>
      <c r="K48" s="146"/>
      <c r="L48" s="148"/>
      <c r="M48" s="120"/>
      <c r="N48" s="120"/>
      <c r="O48" s="120"/>
      <c r="P48" s="120"/>
      <c r="Q48" s="120"/>
      <c r="R48" s="116"/>
      <c r="S48" s="120"/>
      <c r="T48" s="116"/>
      <c r="U48" s="120"/>
      <c r="V48" s="120"/>
      <c r="W48" s="120"/>
      <c r="X48" s="116"/>
      <c r="Y48" s="120" t="s">
        <v>159</v>
      </c>
      <c r="Z48" s="116"/>
      <c r="AA48" s="116"/>
      <c r="AB48" s="120"/>
      <c r="AC48" s="120"/>
      <c r="AD48" s="120"/>
      <c r="AE48" s="120"/>
      <c r="AF48" s="120" t="s">
        <v>159</v>
      </c>
      <c r="AG48" s="121" t="s">
        <v>159</v>
      </c>
      <c r="AH48" s="120"/>
      <c r="AI48" s="121" t="s">
        <v>159</v>
      </c>
      <c r="AJ48" s="120"/>
      <c r="AK48" s="23"/>
      <c r="AL48" s="21"/>
      <c r="AM48" s="21"/>
      <c r="AN48" s="21"/>
      <c r="AO48" s="21"/>
      <c r="AP48" s="23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7"/>
    </row>
    <row r="49" spans="1:82" s="22" customFormat="1" ht="47.1" customHeight="1" x14ac:dyDescent="0.3">
      <c r="A49" s="213"/>
      <c r="B49" s="195" t="s">
        <v>219</v>
      </c>
      <c r="C49" s="34" t="s">
        <v>30</v>
      </c>
      <c r="D49" s="51" t="s">
        <v>219</v>
      </c>
      <c r="E49" s="149"/>
      <c r="F49" s="148" t="s">
        <v>161</v>
      </c>
      <c r="G49" s="172"/>
      <c r="H49" s="146"/>
      <c r="I49" s="148"/>
      <c r="J49" s="172"/>
      <c r="K49" s="146"/>
      <c r="L49" s="148" t="s">
        <v>161</v>
      </c>
      <c r="M49" s="120" t="s">
        <v>159</v>
      </c>
      <c r="N49" s="120" t="s">
        <v>177</v>
      </c>
      <c r="O49" s="116"/>
      <c r="P49" s="120"/>
      <c r="Q49" s="120"/>
      <c r="R49" s="147"/>
      <c r="S49" s="120"/>
      <c r="T49" s="116"/>
      <c r="U49" s="120"/>
      <c r="V49" s="120" t="s">
        <v>159</v>
      </c>
      <c r="W49" s="120"/>
      <c r="X49" s="116"/>
      <c r="Y49" s="120"/>
      <c r="Z49" s="116"/>
      <c r="AA49" s="116"/>
      <c r="AB49" s="116"/>
      <c r="AC49" s="120"/>
      <c r="AD49" s="120" t="s">
        <v>195</v>
      </c>
      <c r="AE49" s="120" t="s">
        <v>195</v>
      </c>
      <c r="AF49" s="120" t="s">
        <v>195</v>
      </c>
      <c r="AG49" s="121" t="s">
        <v>159</v>
      </c>
      <c r="AH49" s="120"/>
      <c r="AI49" s="121" t="s">
        <v>159</v>
      </c>
      <c r="AJ49" s="120"/>
      <c r="AK49" s="23"/>
      <c r="AL49" s="21"/>
      <c r="AM49" s="21"/>
      <c r="AN49" s="21"/>
      <c r="AO49" s="21"/>
      <c r="AP49" s="23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7"/>
    </row>
    <row r="50" spans="1:82" s="22" customFormat="1" ht="18.600000000000001" customHeight="1" x14ac:dyDescent="0.3">
      <c r="A50" s="213"/>
      <c r="B50" s="195"/>
      <c r="C50" s="43" t="s">
        <v>32</v>
      </c>
      <c r="D50" s="52" t="s">
        <v>309</v>
      </c>
      <c r="E50" s="178" t="s">
        <v>388</v>
      </c>
      <c r="F50" s="120"/>
      <c r="G50" s="120"/>
      <c r="H50" s="178" t="s">
        <v>388</v>
      </c>
      <c r="I50" s="120"/>
      <c r="J50" s="120"/>
      <c r="K50" s="183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30"/>
      <c r="AB50" s="120"/>
      <c r="AC50" s="120"/>
      <c r="AD50" s="120"/>
      <c r="AE50" s="120"/>
      <c r="AF50" s="121"/>
      <c r="AG50" s="120"/>
      <c r="AH50" s="120"/>
      <c r="AI50" s="120"/>
      <c r="AJ50" s="120"/>
      <c r="AK50" s="26"/>
      <c r="AL50" s="29"/>
      <c r="AM50" s="29"/>
      <c r="AN50" s="29"/>
      <c r="AO50" s="29"/>
      <c r="AP50" s="30"/>
      <c r="AQ50" s="29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</row>
    <row r="51" spans="1:82" s="22" customFormat="1" ht="18.600000000000001" customHeight="1" x14ac:dyDescent="0.3">
      <c r="A51" s="213"/>
      <c r="B51" s="195"/>
      <c r="C51" s="43" t="s">
        <v>33</v>
      </c>
      <c r="D51" s="52" t="s">
        <v>310</v>
      </c>
      <c r="E51" s="178" t="s">
        <v>388</v>
      </c>
      <c r="F51" s="120"/>
      <c r="G51" s="120"/>
      <c r="H51" s="178" t="s">
        <v>388</v>
      </c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30"/>
      <c r="AB51" s="120"/>
      <c r="AC51" s="120"/>
      <c r="AD51" s="120"/>
      <c r="AE51" s="120"/>
      <c r="AF51" s="121"/>
      <c r="AG51" s="120"/>
      <c r="AH51" s="120"/>
      <c r="AI51" s="120"/>
      <c r="AJ51" s="120"/>
      <c r="AK51" s="26"/>
      <c r="AL51" s="29"/>
      <c r="AM51" s="29"/>
      <c r="AN51" s="29"/>
      <c r="AO51" s="29"/>
      <c r="AP51" s="30"/>
      <c r="AQ51" s="29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</row>
    <row r="52" spans="1:82" s="22" customFormat="1" ht="18.600000000000001" customHeight="1" x14ac:dyDescent="0.3">
      <c r="A52" s="213"/>
      <c r="B52" s="195"/>
      <c r="C52" s="43" t="s">
        <v>34</v>
      </c>
      <c r="D52" s="52" t="s">
        <v>324</v>
      </c>
      <c r="E52" s="178" t="s">
        <v>388</v>
      </c>
      <c r="F52" s="120"/>
      <c r="G52" s="120"/>
      <c r="H52" s="178" t="s">
        <v>388</v>
      </c>
      <c r="I52" s="120"/>
      <c r="J52" s="120"/>
      <c r="K52" s="184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1"/>
      <c r="AG52" s="120"/>
      <c r="AH52" s="120"/>
      <c r="AI52" s="120"/>
      <c r="AJ52" s="120"/>
      <c r="AK52" s="26"/>
      <c r="AL52" s="29"/>
      <c r="AM52" s="29"/>
      <c r="AN52" s="29"/>
      <c r="AO52" s="29"/>
      <c r="AP52" s="30"/>
      <c r="AQ52" s="29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</row>
    <row r="53" spans="1:82" s="22" customFormat="1" ht="45.75" customHeight="1" x14ac:dyDescent="0.3">
      <c r="A53" s="213"/>
      <c r="B53" s="195"/>
      <c r="C53" s="43" t="s">
        <v>35</v>
      </c>
      <c r="D53" s="51" t="s">
        <v>220</v>
      </c>
      <c r="E53" s="116"/>
      <c r="F53" s="120"/>
      <c r="G53" s="120"/>
      <c r="H53" s="116"/>
      <c r="I53" s="120"/>
      <c r="J53" s="120"/>
      <c r="K53" s="116"/>
      <c r="L53" s="120"/>
      <c r="M53" s="120"/>
      <c r="N53" s="120"/>
      <c r="O53" s="120"/>
      <c r="P53" s="120"/>
      <c r="Q53" s="120"/>
      <c r="R53" s="147"/>
      <c r="S53" s="148"/>
      <c r="T53" s="158"/>
      <c r="U53" s="120"/>
      <c r="V53" s="120"/>
      <c r="W53" s="120"/>
      <c r="X53" s="147" t="s">
        <v>389</v>
      </c>
      <c r="Y53" s="120"/>
      <c r="Z53" s="131"/>
      <c r="AA53" s="131"/>
      <c r="AB53" s="116"/>
      <c r="AC53" s="120"/>
      <c r="AD53" s="120"/>
      <c r="AE53" s="120"/>
      <c r="AF53" s="120" t="s">
        <v>195</v>
      </c>
      <c r="AG53" s="120"/>
      <c r="AH53" s="120"/>
      <c r="AI53" s="120" t="s">
        <v>159</v>
      </c>
      <c r="AJ53" s="120"/>
      <c r="AK53" s="23"/>
      <c r="AL53" s="28"/>
      <c r="AM53" s="28"/>
      <c r="AN53" s="28"/>
      <c r="AO53" s="28"/>
      <c r="AP53" s="31"/>
      <c r="AQ53" s="28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7"/>
    </row>
    <row r="54" spans="1:82" s="22" customFormat="1" ht="17.399999999999999" x14ac:dyDescent="0.3">
      <c r="A54" s="213"/>
      <c r="B54" s="195"/>
      <c r="C54" s="43" t="s">
        <v>121</v>
      </c>
      <c r="D54" s="52" t="s">
        <v>311</v>
      </c>
      <c r="E54" s="178" t="s">
        <v>388</v>
      </c>
      <c r="F54" s="120"/>
      <c r="G54" s="120"/>
      <c r="H54" s="178" t="s">
        <v>388</v>
      </c>
      <c r="I54" s="120"/>
      <c r="J54" s="120"/>
      <c r="K54" s="178" t="s">
        <v>388</v>
      </c>
      <c r="L54" s="120"/>
      <c r="M54" s="120"/>
      <c r="N54" s="120"/>
      <c r="O54" s="120"/>
      <c r="P54" s="120"/>
      <c r="Q54" s="120"/>
      <c r="R54" s="148"/>
      <c r="S54" s="148"/>
      <c r="T54" s="148"/>
      <c r="U54" s="120"/>
      <c r="V54" s="120"/>
      <c r="W54" s="120"/>
      <c r="X54" s="120"/>
      <c r="Y54" s="120"/>
      <c r="Z54" s="120"/>
      <c r="AA54" s="184"/>
      <c r="AB54" s="120"/>
      <c r="AC54" s="120"/>
      <c r="AD54" s="120"/>
      <c r="AE54" s="120"/>
      <c r="AF54" s="121"/>
      <c r="AG54" s="120"/>
      <c r="AH54" s="120"/>
      <c r="AI54" s="120"/>
      <c r="AJ54" s="120"/>
      <c r="AK54" s="23"/>
      <c r="AL54" s="28"/>
      <c r="AM54" s="28"/>
      <c r="AN54" s="28"/>
      <c r="AO54" s="28"/>
      <c r="AP54" s="31"/>
      <c r="AQ54" s="28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7"/>
    </row>
    <row r="55" spans="1:82" s="22" customFormat="1" ht="17.399999999999999" x14ac:dyDescent="0.3">
      <c r="A55" s="213"/>
      <c r="B55" s="55"/>
      <c r="C55" s="43" t="s">
        <v>36</v>
      </c>
      <c r="D55" s="52" t="s">
        <v>312</v>
      </c>
      <c r="E55" s="178" t="s">
        <v>388</v>
      </c>
      <c r="F55" s="120"/>
      <c r="G55" s="120"/>
      <c r="H55" s="178" t="s">
        <v>388</v>
      </c>
      <c r="I55" s="120"/>
      <c r="J55" s="120"/>
      <c r="K55" s="178" t="s">
        <v>388</v>
      </c>
      <c r="L55" s="120"/>
      <c r="M55" s="120"/>
      <c r="N55" s="120"/>
      <c r="O55" s="120"/>
      <c r="P55" s="120"/>
      <c r="Q55" s="120"/>
      <c r="R55" s="148"/>
      <c r="S55" s="148"/>
      <c r="T55" s="178" t="s">
        <v>388</v>
      </c>
      <c r="U55" s="120"/>
      <c r="V55" s="120"/>
      <c r="W55" s="120"/>
      <c r="X55" s="184"/>
      <c r="Y55" s="120"/>
      <c r="Z55" s="184"/>
      <c r="AA55" s="178" t="s">
        <v>388</v>
      </c>
      <c r="AB55" s="120"/>
      <c r="AC55" s="120"/>
      <c r="AD55" s="120"/>
      <c r="AE55" s="120"/>
      <c r="AF55" s="121"/>
      <c r="AG55" s="120"/>
      <c r="AH55" s="120"/>
      <c r="AI55" s="120"/>
      <c r="AJ55" s="120"/>
      <c r="AK55" s="23"/>
      <c r="AL55" s="28"/>
      <c r="AM55" s="28"/>
      <c r="AN55" s="28"/>
      <c r="AO55" s="28"/>
      <c r="AP55" s="31"/>
      <c r="AQ55" s="28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7"/>
    </row>
    <row r="56" spans="1:82" s="22" customFormat="1" ht="30" customHeight="1" x14ac:dyDescent="0.3">
      <c r="A56" s="213"/>
      <c r="B56" s="43" t="s">
        <v>221</v>
      </c>
      <c r="C56" s="34" t="s">
        <v>37</v>
      </c>
      <c r="D56" s="51" t="s">
        <v>222</v>
      </c>
      <c r="E56" s="116"/>
      <c r="F56" s="120"/>
      <c r="G56" s="120"/>
      <c r="H56" s="116"/>
      <c r="I56" s="120"/>
      <c r="J56" s="120"/>
      <c r="K56" s="116"/>
      <c r="L56" s="120"/>
      <c r="M56" s="120"/>
      <c r="N56" s="120"/>
      <c r="O56" s="120"/>
      <c r="P56" s="120"/>
      <c r="Q56" s="120"/>
      <c r="R56" s="146"/>
      <c r="S56" s="148"/>
      <c r="T56" s="146"/>
      <c r="U56" s="120"/>
      <c r="V56" s="120"/>
      <c r="W56" s="120"/>
      <c r="X56" s="116"/>
      <c r="Y56" s="120" t="s">
        <v>159</v>
      </c>
      <c r="Z56" s="116"/>
      <c r="AA56" s="116"/>
      <c r="AB56" s="120"/>
      <c r="AC56" s="120"/>
      <c r="AD56" s="120"/>
      <c r="AE56" s="120"/>
      <c r="AF56" s="120" t="s">
        <v>195</v>
      </c>
      <c r="AG56" s="121" t="s">
        <v>159</v>
      </c>
      <c r="AH56" s="120"/>
      <c r="AI56" s="121" t="s">
        <v>159</v>
      </c>
      <c r="AJ56" s="120"/>
      <c r="AK56" s="23"/>
      <c r="AL56" s="21"/>
      <c r="AM56" s="21"/>
      <c r="AN56" s="21"/>
      <c r="AO56" s="21"/>
      <c r="AP56" s="23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7"/>
    </row>
    <row r="57" spans="1:82" s="22" customFormat="1" ht="30" customHeight="1" x14ac:dyDescent="0.3">
      <c r="A57" s="213"/>
      <c r="B57" s="43"/>
      <c r="C57" s="40" t="s">
        <v>94</v>
      </c>
      <c r="D57" s="51" t="s">
        <v>223</v>
      </c>
      <c r="E57" s="116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48"/>
      <c r="S57" s="148"/>
      <c r="T57" s="148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1"/>
      <c r="AG57" s="120" t="s">
        <v>159</v>
      </c>
      <c r="AH57" s="120"/>
      <c r="AI57" s="120" t="s">
        <v>159</v>
      </c>
      <c r="AJ57" s="120"/>
      <c r="AK57" s="23"/>
      <c r="AL57" s="21"/>
      <c r="AM57" s="21"/>
      <c r="AN57" s="21"/>
      <c r="AO57" s="21"/>
      <c r="AP57" s="23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7"/>
    </row>
    <row r="58" spans="1:82" s="22" customFormat="1" ht="47.1" customHeight="1" x14ac:dyDescent="0.3">
      <c r="A58" s="213"/>
      <c r="B58" s="43"/>
      <c r="C58" s="34" t="s">
        <v>38</v>
      </c>
      <c r="D58" s="51" t="s">
        <v>224</v>
      </c>
      <c r="E58" s="147"/>
      <c r="F58" s="147"/>
      <c r="G58" s="147"/>
      <c r="H58" s="147"/>
      <c r="I58" s="148"/>
      <c r="J58" s="147"/>
      <c r="K58" s="147"/>
      <c r="L58" s="175"/>
      <c r="M58" s="147"/>
      <c r="N58" s="120"/>
      <c r="O58" s="120"/>
      <c r="P58" s="120"/>
      <c r="Q58" s="120"/>
      <c r="R58" s="147"/>
      <c r="S58" s="148" t="s">
        <v>159</v>
      </c>
      <c r="T58" s="147"/>
      <c r="U58" s="120"/>
      <c r="V58" s="120"/>
      <c r="W58" s="120"/>
      <c r="X58" s="147"/>
      <c r="Y58" s="147"/>
      <c r="Z58" s="147"/>
      <c r="AA58" s="147"/>
      <c r="AB58" s="147"/>
      <c r="AC58" s="120"/>
      <c r="AD58" s="147"/>
      <c r="AE58" s="147"/>
      <c r="AF58" s="172"/>
      <c r="AG58" s="147"/>
      <c r="AH58" s="120"/>
      <c r="AI58" s="172"/>
      <c r="AJ58" s="120"/>
      <c r="AK58" s="23"/>
      <c r="AL58" s="21"/>
      <c r="AM58" s="21"/>
      <c r="AN58" s="21"/>
      <c r="AO58" s="21"/>
      <c r="AP58" s="23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7"/>
    </row>
    <row r="59" spans="1:82" s="22" customFormat="1" ht="47.1" customHeight="1" x14ac:dyDescent="0.3">
      <c r="A59" s="213"/>
      <c r="B59" s="43"/>
      <c r="C59" s="34" t="s">
        <v>39</v>
      </c>
      <c r="D59" s="51" t="s">
        <v>225</v>
      </c>
      <c r="E59" s="147"/>
      <c r="F59" s="147"/>
      <c r="G59" s="147"/>
      <c r="H59" s="147"/>
      <c r="I59" s="148"/>
      <c r="J59" s="147"/>
      <c r="K59" s="147"/>
      <c r="L59" s="175"/>
      <c r="M59" s="147"/>
      <c r="N59" s="120"/>
      <c r="O59" s="120"/>
      <c r="P59" s="120"/>
      <c r="Q59" s="120"/>
      <c r="R59" s="147"/>
      <c r="S59" s="148"/>
      <c r="T59" s="147"/>
      <c r="U59" s="120"/>
      <c r="V59" s="120"/>
      <c r="W59" s="120"/>
      <c r="X59" s="147"/>
      <c r="Y59" s="147"/>
      <c r="Z59" s="147"/>
      <c r="AA59" s="147"/>
      <c r="AB59" s="147"/>
      <c r="AC59" s="120"/>
      <c r="AD59" s="147"/>
      <c r="AE59" s="147"/>
      <c r="AF59" s="172"/>
      <c r="AG59" s="147"/>
      <c r="AH59" s="120"/>
      <c r="AI59" s="172"/>
      <c r="AJ59" s="120"/>
      <c r="AK59" s="23"/>
      <c r="AL59" s="21"/>
      <c r="AM59" s="21"/>
      <c r="AN59" s="21"/>
      <c r="AO59" s="21"/>
      <c r="AP59" s="23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7"/>
    </row>
    <row r="60" spans="1:82" s="22" customFormat="1" ht="30" customHeight="1" x14ac:dyDescent="0.3">
      <c r="A60" s="213"/>
      <c r="B60" s="43"/>
      <c r="C60" s="44" t="s">
        <v>89</v>
      </c>
      <c r="D60" s="51" t="s">
        <v>226</v>
      </c>
      <c r="E60" s="132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26"/>
      <c r="AL60" s="7"/>
      <c r="AM60" s="7"/>
      <c r="AN60" s="7"/>
      <c r="AO60" s="7"/>
      <c r="AP60" s="26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</row>
    <row r="61" spans="1:82" s="22" customFormat="1" ht="32.4" customHeight="1" x14ac:dyDescent="0.3">
      <c r="A61" s="213"/>
      <c r="B61" s="43"/>
      <c r="C61" s="34" t="s">
        <v>95</v>
      </c>
      <c r="D61" s="52" t="s">
        <v>393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1"/>
      <c r="AG61" s="120"/>
      <c r="AH61" s="120"/>
      <c r="AI61" s="120"/>
      <c r="AJ61" s="120"/>
      <c r="AK61" s="7"/>
      <c r="AL61" s="7"/>
      <c r="AM61" s="7"/>
      <c r="AN61" s="7"/>
      <c r="AO61" s="7"/>
      <c r="AP61" s="26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</row>
    <row r="62" spans="1:82" s="22" customFormat="1" ht="47.1" customHeight="1" x14ac:dyDescent="0.3">
      <c r="A62" s="213"/>
      <c r="B62" s="186" t="s">
        <v>227</v>
      </c>
      <c r="C62" s="34" t="s">
        <v>40</v>
      </c>
      <c r="D62" s="51" t="s">
        <v>228</v>
      </c>
      <c r="E62" s="116"/>
      <c r="F62" s="120"/>
      <c r="G62" s="120"/>
      <c r="H62" s="147"/>
      <c r="I62" s="120"/>
      <c r="J62" s="120"/>
      <c r="K62" s="116"/>
      <c r="L62" s="120"/>
      <c r="M62" s="120"/>
      <c r="N62" s="120"/>
      <c r="O62" s="120"/>
      <c r="P62" s="120"/>
      <c r="Q62" s="120"/>
      <c r="R62" s="120"/>
      <c r="S62" s="120"/>
      <c r="T62" s="116"/>
      <c r="U62" s="120"/>
      <c r="V62" s="120"/>
      <c r="W62" s="120"/>
      <c r="X62" s="120"/>
      <c r="Y62" s="120"/>
      <c r="Z62" s="120"/>
      <c r="AA62" s="116"/>
      <c r="AB62" s="116"/>
      <c r="AC62" s="120"/>
      <c r="AD62" s="172"/>
      <c r="AE62" s="120" t="s">
        <v>229</v>
      </c>
      <c r="AF62" s="120"/>
      <c r="AG62" s="120" t="s">
        <v>159</v>
      </c>
      <c r="AH62" s="120"/>
      <c r="AI62" s="120" t="s">
        <v>159</v>
      </c>
      <c r="AJ62" s="120"/>
      <c r="AK62" s="23"/>
      <c r="AL62" s="21"/>
      <c r="AM62" s="21"/>
      <c r="AN62" s="21"/>
      <c r="AO62" s="21"/>
      <c r="AP62" s="23"/>
      <c r="AQ62" s="21"/>
      <c r="AR62" s="21"/>
      <c r="AS62" s="24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7"/>
    </row>
    <row r="63" spans="1:82" s="22" customFormat="1" ht="29.4" customHeight="1" x14ac:dyDescent="0.3">
      <c r="A63" s="213"/>
      <c r="B63" s="186"/>
      <c r="C63" s="34" t="s">
        <v>47</v>
      </c>
      <c r="D63" s="51" t="s">
        <v>230</v>
      </c>
      <c r="E63" s="116"/>
      <c r="F63" s="120"/>
      <c r="G63" s="120"/>
      <c r="H63" s="116"/>
      <c r="I63" s="120"/>
      <c r="J63" s="116"/>
      <c r="K63" s="116"/>
      <c r="L63" s="174"/>
      <c r="M63" s="120"/>
      <c r="N63" s="120"/>
      <c r="O63" s="120"/>
      <c r="P63" s="120"/>
      <c r="Q63" s="120"/>
      <c r="R63" s="120"/>
      <c r="S63" s="120"/>
      <c r="T63" s="116"/>
      <c r="U63" s="120"/>
      <c r="V63" s="120"/>
      <c r="W63" s="120"/>
      <c r="X63" s="120"/>
      <c r="Y63" s="120"/>
      <c r="Z63" s="120" t="s">
        <v>195</v>
      </c>
      <c r="AA63" s="116"/>
      <c r="AB63" s="116"/>
      <c r="AC63" s="120"/>
      <c r="AD63" s="116"/>
      <c r="AE63" s="120"/>
      <c r="AF63" s="120"/>
      <c r="AG63" s="121" t="s">
        <v>159</v>
      </c>
      <c r="AH63" s="120"/>
      <c r="AI63" s="121" t="s">
        <v>159</v>
      </c>
      <c r="AJ63" s="120"/>
      <c r="AK63" s="23"/>
      <c r="AL63" s="21"/>
      <c r="AM63" s="21"/>
      <c r="AN63" s="21"/>
      <c r="AO63" s="21"/>
      <c r="AP63" s="23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7"/>
    </row>
    <row r="64" spans="1:82" s="22" customFormat="1" ht="27.6" x14ac:dyDescent="0.3">
      <c r="A64" s="213"/>
      <c r="B64" s="186"/>
      <c r="C64" s="34" t="s">
        <v>151</v>
      </c>
      <c r="D64" s="51" t="s">
        <v>231</v>
      </c>
      <c r="E64" s="116"/>
      <c r="F64" s="120"/>
      <c r="G64" s="120"/>
      <c r="H64" s="116"/>
      <c r="I64" s="120"/>
      <c r="J64" s="120"/>
      <c r="K64" s="116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19"/>
      <c r="AB64" s="120"/>
      <c r="AC64" s="120"/>
      <c r="AD64" s="120"/>
      <c r="AE64" s="120"/>
      <c r="AF64" s="121"/>
      <c r="AG64" s="120" t="s">
        <v>159</v>
      </c>
      <c r="AH64" s="120"/>
      <c r="AI64" s="120"/>
      <c r="AJ64" s="120"/>
      <c r="AK64" s="23"/>
      <c r="AL64" s="21"/>
      <c r="AM64" s="21"/>
      <c r="AN64" s="21"/>
      <c r="AO64" s="21"/>
      <c r="AP64" s="23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4"/>
      <c r="BP64" s="21"/>
      <c r="BQ64" s="21"/>
      <c r="BR64" s="24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7"/>
    </row>
    <row r="65" spans="1:82" s="22" customFormat="1" ht="15.6" x14ac:dyDescent="0.3">
      <c r="A65" s="213"/>
      <c r="B65" s="186"/>
      <c r="C65" s="34" t="s">
        <v>42</v>
      </c>
      <c r="D65" s="51" t="s">
        <v>232</v>
      </c>
      <c r="E65" s="116"/>
      <c r="F65" s="120"/>
      <c r="G65" s="120"/>
      <c r="H65" s="116"/>
      <c r="I65" s="120"/>
      <c r="J65" s="120"/>
      <c r="K65" s="116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1"/>
      <c r="AG65" s="120" t="s">
        <v>159</v>
      </c>
      <c r="AH65" s="120"/>
      <c r="AI65" s="120"/>
      <c r="AJ65" s="120"/>
      <c r="AK65" s="23"/>
      <c r="AL65" s="21"/>
      <c r="AM65" s="21"/>
      <c r="AN65" s="21"/>
      <c r="AO65" s="21"/>
      <c r="AP65" s="23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7"/>
    </row>
    <row r="66" spans="1:82" s="22" customFormat="1" ht="30" customHeight="1" x14ac:dyDescent="0.3">
      <c r="A66" s="213"/>
      <c r="B66" s="186"/>
      <c r="C66" s="34" t="s">
        <v>48</v>
      </c>
      <c r="D66" s="51" t="s">
        <v>233</v>
      </c>
      <c r="E66" s="116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1"/>
      <c r="AG66" s="120"/>
      <c r="AH66" s="120"/>
      <c r="AI66" s="120"/>
      <c r="AJ66" s="120"/>
      <c r="AK66" s="23"/>
      <c r="AL66" s="21"/>
      <c r="AM66" s="21"/>
      <c r="AN66" s="21"/>
      <c r="AO66" s="21"/>
      <c r="AP66" s="23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7"/>
    </row>
    <row r="67" spans="1:82" s="22" customFormat="1" ht="30" customHeight="1" x14ac:dyDescent="0.3">
      <c r="A67" s="214"/>
      <c r="B67" s="186"/>
      <c r="C67" s="34" t="s">
        <v>56</v>
      </c>
      <c r="D67" s="51" t="s">
        <v>234</v>
      </c>
      <c r="E67" s="116"/>
      <c r="F67" s="120"/>
      <c r="G67" s="120"/>
      <c r="H67" s="116"/>
      <c r="I67" s="120"/>
      <c r="J67" s="116"/>
      <c r="K67" s="116"/>
      <c r="L67" s="116"/>
      <c r="M67" s="120" t="s">
        <v>177</v>
      </c>
      <c r="N67" s="120"/>
      <c r="O67" s="120"/>
      <c r="P67" s="120"/>
      <c r="Q67" s="120"/>
      <c r="R67" s="120"/>
      <c r="S67" s="116"/>
      <c r="T67" s="116"/>
      <c r="U67" s="120"/>
      <c r="V67" s="120"/>
      <c r="W67" s="120"/>
      <c r="X67" s="120"/>
      <c r="Y67" s="120"/>
      <c r="Z67" s="120" t="s">
        <v>195</v>
      </c>
      <c r="AA67" s="116"/>
      <c r="AB67" s="116"/>
      <c r="AC67" s="120"/>
      <c r="AD67" s="116"/>
      <c r="AE67" s="116"/>
      <c r="AF67" s="120"/>
      <c r="AG67" s="121" t="s">
        <v>159</v>
      </c>
      <c r="AH67" s="120"/>
      <c r="AI67" s="121" t="s">
        <v>159</v>
      </c>
      <c r="AJ67" s="120"/>
      <c r="AK67" s="23"/>
      <c r="AL67" s="21"/>
      <c r="AM67" s="21"/>
      <c r="AN67" s="21"/>
      <c r="AO67" s="21"/>
      <c r="AP67" s="23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7"/>
    </row>
    <row r="68" spans="1:82" s="22" customFormat="1" ht="20.25" customHeight="1" x14ac:dyDescent="0.3">
      <c r="A68" s="212" t="s">
        <v>351</v>
      </c>
      <c r="B68" s="186" t="s">
        <v>235</v>
      </c>
      <c r="C68" s="34" t="s">
        <v>43</v>
      </c>
      <c r="D68" s="51" t="s">
        <v>236</v>
      </c>
      <c r="E68" s="116"/>
      <c r="F68" s="120"/>
      <c r="G68" s="120"/>
      <c r="H68" s="119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1"/>
      <c r="AG68" s="120"/>
      <c r="AH68" s="120"/>
      <c r="AI68" s="120"/>
      <c r="AJ68" s="120"/>
      <c r="AK68" s="23"/>
      <c r="AL68" s="21"/>
      <c r="AM68" s="21"/>
      <c r="AN68" s="21"/>
      <c r="AO68" s="21"/>
      <c r="AP68" s="23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7"/>
    </row>
    <row r="69" spans="1:82" s="22" customFormat="1" ht="40.200000000000003" customHeight="1" x14ac:dyDescent="0.3">
      <c r="A69" s="213"/>
      <c r="B69" s="186"/>
      <c r="C69" s="40" t="s">
        <v>41</v>
      </c>
      <c r="D69" s="51" t="s">
        <v>237</v>
      </c>
      <c r="E69" s="116"/>
      <c r="F69" s="120"/>
      <c r="G69" s="120"/>
      <c r="H69" s="119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1"/>
      <c r="AG69" s="120"/>
      <c r="AH69" s="120"/>
      <c r="AI69" s="120"/>
      <c r="AJ69" s="120"/>
      <c r="AK69" s="23"/>
      <c r="AL69" s="21"/>
      <c r="AM69" s="21"/>
      <c r="AN69" s="21"/>
      <c r="AO69" s="21"/>
      <c r="AP69" s="23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7"/>
    </row>
    <row r="70" spans="1:82" s="22" customFormat="1" ht="17.25" hidden="1" customHeight="1" x14ac:dyDescent="0.3">
      <c r="A70" s="213"/>
      <c r="B70" s="186"/>
      <c r="C70" s="40" t="s">
        <v>44</v>
      </c>
      <c r="D70" s="51" t="s">
        <v>45</v>
      </c>
      <c r="E70" s="133"/>
      <c r="F70" s="120"/>
      <c r="G70" s="120"/>
      <c r="H70" s="173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1"/>
      <c r="AG70" s="120"/>
      <c r="AH70" s="120"/>
      <c r="AI70" s="120"/>
      <c r="AJ70" s="120"/>
      <c r="AK70" s="23"/>
      <c r="AL70" s="21"/>
      <c r="AM70" s="21"/>
      <c r="AN70" s="21"/>
      <c r="AO70" s="21"/>
      <c r="AP70" s="23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4"/>
      <c r="BP70" s="21"/>
      <c r="BQ70" s="21"/>
      <c r="BR70" s="24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7"/>
    </row>
    <row r="71" spans="1:82" s="22" customFormat="1" ht="20.25" customHeight="1" x14ac:dyDescent="0.3">
      <c r="A71" s="213"/>
      <c r="B71" s="186"/>
      <c r="C71" s="41" t="s">
        <v>44</v>
      </c>
      <c r="D71" s="112" t="s">
        <v>332</v>
      </c>
      <c r="E71" s="116"/>
      <c r="F71" s="120"/>
      <c r="G71" s="124"/>
      <c r="H71" s="119"/>
      <c r="I71" s="125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1"/>
      <c r="AG71" s="120"/>
      <c r="AH71" s="120"/>
      <c r="AI71" s="120"/>
      <c r="AJ71" s="120"/>
      <c r="AK71" s="23"/>
      <c r="AL71" s="21"/>
      <c r="AM71" s="21"/>
      <c r="AN71" s="21"/>
      <c r="AO71" s="21"/>
      <c r="AP71" s="23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4"/>
      <c r="BP71" s="21"/>
      <c r="BQ71" s="21"/>
      <c r="BR71" s="24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7"/>
    </row>
    <row r="72" spans="1:82" s="22" customFormat="1" ht="21.75" customHeight="1" x14ac:dyDescent="0.3">
      <c r="A72" s="213"/>
      <c r="B72" s="186"/>
      <c r="C72" s="40" t="s">
        <v>46</v>
      </c>
      <c r="D72" s="51" t="s">
        <v>238</v>
      </c>
      <c r="E72" s="134"/>
      <c r="F72" s="120"/>
      <c r="G72" s="120"/>
      <c r="H72" s="135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1"/>
      <c r="AG72" s="120"/>
      <c r="AH72" s="120"/>
      <c r="AI72" s="120"/>
      <c r="AJ72" s="120"/>
      <c r="AK72" s="21"/>
      <c r="AL72" s="21"/>
      <c r="AM72" s="21"/>
      <c r="AN72" s="21"/>
      <c r="AO72" s="21"/>
      <c r="AP72" s="23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4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7"/>
    </row>
    <row r="73" spans="1:82" s="22" customFormat="1" ht="27" customHeight="1" x14ac:dyDescent="0.3">
      <c r="A73" s="213"/>
      <c r="B73" s="186"/>
      <c r="C73" s="40" t="s">
        <v>123</v>
      </c>
      <c r="D73" s="51" t="s">
        <v>239</v>
      </c>
      <c r="E73" s="116"/>
      <c r="F73" s="120"/>
      <c r="G73" s="120"/>
      <c r="H73" s="119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1"/>
      <c r="AG73" s="120"/>
      <c r="AH73" s="120"/>
      <c r="AI73" s="120"/>
      <c r="AJ73" s="120"/>
      <c r="AK73" s="21"/>
      <c r="AL73" s="21"/>
      <c r="AM73" s="21"/>
      <c r="AN73" s="21"/>
      <c r="AO73" s="21"/>
      <c r="AP73" s="23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4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7"/>
    </row>
    <row r="74" spans="1:82" s="22" customFormat="1" ht="21.75" customHeight="1" x14ac:dyDescent="0.3">
      <c r="A74" s="213"/>
      <c r="B74" s="186"/>
      <c r="C74" s="40" t="s">
        <v>124</v>
      </c>
      <c r="D74" s="51" t="s">
        <v>240</v>
      </c>
      <c r="E74" s="116"/>
      <c r="F74" s="120"/>
      <c r="G74" s="120"/>
      <c r="H74" s="119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1"/>
      <c r="AG74" s="120"/>
      <c r="AH74" s="120"/>
      <c r="AI74" s="120"/>
      <c r="AJ74" s="120"/>
      <c r="AK74" s="21"/>
      <c r="AL74" s="21"/>
      <c r="AM74" s="21"/>
      <c r="AN74" s="21"/>
      <c r="AO74" s="21"/>
      <c r="AP74" s="23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4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7"/>
    </row>
    <row r="75" spans="1:82" s="22" customFormat="1" ht="22.5" customHeight="1" x14ac:dyDescent="0.3">
      <c r="A75" s="213"/>
      <c r="B75" s="186"/>
      <c r="C75" s="40" t="s">
        <v>125</v>
      </c>
      <c r="D75" s="51" t="s">
        <v>241</v>
      </c>
      <c r="E75" s="116"/>
      <c r="F75" s="120"/>
      <c r="G75" s="120"/>
      <c r="H75" s="119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1"/>
      <c r="AG75" s="120"/>
      <c r="AH75" s="120"/>
      <c r="AI75" s="120"/>
      <c r="AJ75" s="120"/>
      <c r="AK75" s="21"/>
      <c r="AL75" s="21"/>
      <c r="AM75" s="21"/>
      <c r="AN75" s="21"/>
      <c r="AO75" s="21"/>
      <c r="AP75" s="23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4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7"/>
    </row>
    <row r="76" spans="1:82" s="22" customFormat="1" ht="29.25" customHeight="1" x14ac:dyDescent="0.3">
      <c r="A76" s="213"/>
      <c r="B76" s="186"/>
      <c r="C76" s="40" t="s">
        <v>395</v>
      </c>
      <c r="D76" s="51" t="s">
        <v>396</v>
      </c>
      <c r="E76" s="116"/>
      <c r="F76" s="120"/>
      <c r="G76" s="120"/>
      <c r="H76" s="126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1"/>
      <c r="AG76" s="120"/>
      <c r="AH76" s="120"/>
      <c r="AI76" s="120"/>
      <c r="AJ76" s="120"/>
      <c r="AK76" s="21"/>
      <c r="AL76" s="21"/>
      <c r="AM76" s="21"/>
      <c r="AN76" s="21"/>
      <c r="AO76" s="21"/>
      <c r="AP76" s="23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4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7"/>
    </row>
    <row r="77" spans="1:82" s="22" customFormat="1" ht="18.600000000000001" customHeight="1" x14ac:dyDescent="0.3">
      <c r="A77" s="213"/>
      <c r="B77" s="186"/>
      <c r="C77" s="34" t="s">
        <v>49</v>
      </c>
      <c r="D77" s="51" t="s">
        <v>242</v>
      </c>
      <c r="E77" s="116"/>
      <c r="F77" s="120"/>
      <c r="G77" s="120"/>
      <c r="H77" s="119"/>
      <c r="I77" s="120"/>
      <c r="J77" s="120"/>
      <c r="K77" s="116"/>
      <c r="L77" s="120"/>
      <c r="M77" s="120"/>
      <c r="N77" s="120"/>
      <c r="O77" s="120"/>
      <c r="P77" s="120"/>
      <c r="Q77" s="120"/>
      <c r="R77" s="116"/>
      <c r="S77" s="120"/>
      <c r="T77" s="116"/>
      <c r="U77" s="120"/>
      <c r="V77" s="120"/>
      <c r="W77" s="120"/>
      <c r="X77" s="116"/>
      <c r="Y77" s="120"/>
      <c r="Z77" s="116"/>
      <c r="AA77" s="116"/>
      <c r="AB77" s="120"/>
      <c r="AC77" s="120"/>
      <c r="AD77" s="120" t="s">
        <v>159</v>
      </c>
      <c r="AE77" s="120" t="s">
        <v>159</v>
      </c>
      <c r="AF77" s="120" t="s">
        <v>159</v>
      </c>
      <c r="AG77" s="120" t="s">
        <v>159</v>
      </c>
      <c r="AH77" s="120"/>
      <c r="AI77" s="120"/>
      <c r="AJ77" s="120"/>
      <c r="AK77" s="23"/>
      <c r="AL77" s="21"/>
      <c r="AM77" s="21"/>
      <c r="AN77" s="21"/>
      <c r="AO77" s="21"/>
      <c r="AP77" s="23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7"/>
    </row>
    <row r="78" spans="1:82" s="22" customFormat="1" ht="30" customHeight="1" x14ac:dyDescent="0.3">
      <c r="A78" s="213"/>
      <c r="B78" s="186"/>
      <c r="C78" s="40" t="s">
        <v>50</v>
      </c>
      <c r="D78" s="51" t="s">
        <v>243</v>
      </c>
      <c r="E78" s="116"/>
      <c r="F78" s="120"/>
      <c r="G78" s="120"/>
      <c r="H78" s="119"/>
      <c r="I78" s="120"/>
      <c r="J78" s="120"/>
      <c r="K78" s="116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19"/>
      <c r="AB78" s="120"/>
      <c r="AC78" s="120"/>
      <c r="AD78" s="120"/>
      <c r="AE78" s="120"/>
      <c r="AF78" s="121"/>
      <c r="AG78" s="120" t="s">
        <v>159</v>
      </c>
      <c r="AH78" s="120"/>
      <c r="AI78" s="120"/>
      <c r="AJ78" s="120"/>
      <c r="AK78" s="23"/>
      <c r="AL78" s="21"/>
      <c r="AM78" s="21"/>
      <c r="AN78" s="21"/>
      <c r="AO78" s="21"/>
      <c r="AP78" s="23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7"/>
    </row>
    <row r="79" spans="1:82" s="22" customFormat="1" ht="24" customHeight="1" x14ac:dyDescent="0.3">
      <c r="A79" s="213"/>
      <c r="B79" s="186"/>
      <c r="C79" s="40" t="s">
        <v>51</v>
      </c>
      <c r="D79" s="51" t="s">
        <v>244</v>
      </c>
      <c r="E79" s="116"/>
      <c r="F79" s="120"/>
      <c r="G79" s="120"/>
      <c r="H79" s="119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1"/>
      <c r="AG79" s="120" t="s">
        <v>159</v>
      </c>
      <c r="AH79" s="120"/>
      <c r="AI79" s="120"/>
      <c r="AJ79" s="120"/>
      <c r="AK79" s="23"/>
      <c r="AL79" s="21"/>
      <c r="AM79" s="21"/>
      <c r="AN79" s="21"/>
      <c r="AO79" s="21"/>
      <c r="AP79" s="23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7"/>
    </row>
    <row r="80" spans="1:82" s="22" customFormat="1" ht="21" customHeight="1" x14ac:dyDescent="0.3">
      <c r="A80" s="213"/>
      <c r="B80" s="186"/>
      <c r="C80" s="40" t="s">
        <v>52</v>
      </c>
      <c r="D80" s="51" t="s">
        <v>245</v>
      </c>
      <c r="E80" s="116"/>
      <c r="F80" s="120"/>
      <c r="G80" s="120"/>
      <c r="H80" s="119"/>
      <c r="I80" s="120"/>
      <c r="J80" s="120"/>
      <c r="K80" s="116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1"/>
      <c r="AG80" s="120" t="s">
        <v>159</v>
      </c>
      <c r="AH80" s="120"/>
      <c r="AI80" s="120"/>
      <c r="AJ80" s="120"/>
      <c r="AK80" s="23"/>
      <c r="AL80" s="21"/>
      <c r="AM80" s="21"/>
      <c r="AN80" s="21"/>
      <c r="AO80" s="21"/>
      <c r="AP80" s="23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7"/>
    </row>
    <row r="81" spans="1:82" s="32" customFormat="1" ht="31.95" customHeight="1" x14ac:dyDescent="0.3">
      <c r="A81" s="213"/>
      <c r="B81" s="186"/>
      <c r="C81" s="45" t="s">
        <v>96</v>
      </c>
      <c r="D81" s="51" t="s">
        <v>333</v>
      </c>
      <c r="E81" s="116"/>
      <c r="F81" s="137"/>
      <c r="G81" s="137"/>
      <c r="H81" s="119"/>
      <c r="I81" s="137"/>
      <c r="J81" s="137"/>
      <c r="K81" s="136"/>
      <c r="L81" s="137"/>
      <c r="M81" s="137"/>
      <c r="N81" s="137"/>
      <c r="O81" s="137"/>
      <c r="P81" s="137"/>
      <c r="Q81" s="137"/>
      <c r="R81" s="136"/>
      <c r="S81" s="137"/>
      <c r="T81" s="136"/>
      <c r="U81" s="137"/>
      <c r="V81" s="137"/>
      <c r="W81" s="137"/>
      <c r="X81" s="137"/>
      <c r="Y81" s="137"/>
      <c r="Z81" s="137"/>
      <c r="AA81" s="119"/>
      <c r="AB81" s="137"/>
      <c r="AC81" s="137"/>
      <c r="AD81" s="137"/>
      <c r="AE81" s="137"/>
      <c r="AF81" s="138"/>
      <c r="AG81" s="137" t="s">
        <v>159</v>
      </c>
      <c r="AH81" s="137"/>
      <c r="AI81" s="137"/>
      <c r="AJ81" s="137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6"/>
    </row>
    <row r="82" spans="1:82" s="32" customFormat="1" ht="47.1" customHeight="1" x14ac:dyDescent="0.3">
      <c r="A82" s="213"/>
      <c r="B82" s="56" t="s">
        <v>246</v>
      </c>
      <c r="C82" s="46" t="s">
        <v>53</v>
      </c>
      <c r="D82" s="51" t="s">
        <v>247</v>
      </c>
      <c r="E82" s="116"/>
      <c r="F82" s="137"/>
      <c r="G82" s="137"/>
      <c r="H82" s="146" t="s">
        <v>365</v>
      </c>
      <c r="I82" s="137"/>
      <c r="J82" s="146" t="s">
        <v>365</v>
      </c>
      <c r="K82" s="136"/>
      <c r="L82" s="137"/>
      <c r="M82" s="137"/>
      <c r="N82" s="137"/>
      <c r="O82" s="137"/>
      <c r="P82" s="137"/>
      <c r="Q82" s="137"/>
      <c r="R82" s="136"/>
      <c r="S82" s="137"/>
      <c r="T82" s="116"/>
      <c r="U82" s="146" t="s">
        <v>365</v>
      </c>
      <c r="V82" s="137"/>
      <c r="W82" s="137"/>
      <c r="X82" s="119"/>
      <c r="Y82" s="137"/>
      <c r="Z82" s="136"/>
      <c r="AA82" s="136"/>
      <c r="AB82" s="146" t="s">
        <v>365</v>
      </c>
      <c r="AC82" s="137"/>
      <c r="AD82" s="120" t="s">
        <v>159</v>
      </c>
      <c r="AE82" s="146" t="s">
        <v>365</v>
      </c>
      <c r="AF82" s="120" t="s">
        <v>159</v>
      </c>
      <c r="AG82" s="121" t="s">
        <v>159</v>
      </c>
      <c r="AH82" s="137"/>
      <c r="AI82" s="137"/>
      <c r="AJ82" s="137"/>
      <c r="AK82" s="23"/>
      <c r="AL82" s="23"/>
      <c r="AM82" s="23"/>
      <c r="AN82" s="23"/>
      <c r="AO82" s="23"/>
      <c r="AP82" s="23"/>
      <c r="AQ82" s="23"/>
      <c r="AR82" s="23"/>
      <c r="AS82" s="25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6"/>
    </row>
    <row r="83" spans="1:82" s="32" customFormat="1" ht="47.1" customHeight="1" x14ac:dyDescent="0.3">
      <c r="A83" s="213"/>
      <c r="B83" s="186" t="s">
        <v>54</v>
      </c>
      <c r="C83" s="46" t="s">
        <v>55</v>
      </c>
      <c r="D83" s="51" t="s">
        <v>248</v>
      </c>
      <c r="E83" s="116"/>
      <c r="F83" s="172"/>
      <c r="G83" s="120"/>
      <c r="H83" s="116"/>
      <c r="I83" s="137" t="s">
        <v>161</v>
      </c>
      <c r="J83" s="116"/>
      <c r="K83" s="136"/>
      <c r="L83" s="137"/>
      <c r="M83" s="137"/>
      <c r="N83" s="137"/>
      <c r="O83" s="136"/>
      <c r="P83" s="137"/>
      <c r="Q83" s="137"/>
      <c r="R83" s="136"/>
      <c r="S83" s="137"/>
      <c r="T83" s="136"/>
      <c r="U83" s="137"/>
      <c r="V83" s="116"/>
      <c r="W83" s="137"/>
      <c r="X83" s="136"/>
      <c r="Y83" s="116"/>
      <c r="Z83" s="136"/>
      <c r="AA83" s="136"/>
      <c r="AB83" s="136"/>
      <c r="AC83" s="137"/>
      <c r="AD83" s="119"/>
      <c r="AE83" s="137" t="s">
        <v>161</v>
      </c>
      <c r="AF83" s="137" t="s">
        <v>195</v>
      </c>
      <c r="AG83" s="121" t="s">
        <v>159</v>
      </c>
      <c r="AH83" s="137"/>
      <c r="AI83" s="121" t="s">
        <v>159</v>
      </c>
      <c r="AJ83" s="137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6"/>
    </row>
    <row r="84" spans="1:82" s="22" customFormat="1" ht="47.1" customHeight="1" x14ac:dyDescent="0.3">
      <c r="A84" s="213"/>
      <c r="B84" s="186"/>
      <c r="C84" s="40" t="s">
        <v>97</v>
      </c>
      <c r="D84" s="51" t="s">
        <v>249</v>
      </c>
      <c r="E84" s="116"/>
      <c r="F84" s="172"/>
      <c r="G84" s="120"/>
      <c r="H84" s="116"/>
      <c r="I84" s="120" t="s">
        <v>161</v>
      </c>
      <c r="J84" s="116"/>
      <c r="K84" s="116"/>
      <c r="L84" s="120"/>
      <c r="M84" s="120"/>
      <c r="N84" s="120"/>
      <c r="O84" s="116"/>
      <c r="P84" s="120"/>
      <c r="Q84" s="120"/>
      <c r="R84" s="116"/>
      <c r="S84" s="120"/>
      <c r="T84" s="116"/>
      <c r="U84" s="120"/>
      <c r="V84" s="116"/>
      <c r="W84" s="120"/>
      <c r="X84" s="116"/>
      <c r="Y84" s="116"/>
      <c r="Z84" s="116"/>
      <c r="AA84" s="116"/>
      <c r="AB84" s="116"/>
      <c r="AC84" s="120"/>
      <c r="AD84" s="119"/>
      <c r="AE84" s="120" t="s">
        <v>161</v>
      </c>
      <c r="AF84" s="120" t="s">
        <v>195</v>
      </c>
      <c r="AG84" s="121" t="s">
        <v>159</v>
      </c>
      <c r="AH84" s="120"/>
      <c r="AI84" s="121" t="s">
        <v>159</v>
      </c>
      <c r="AJ84" s="120"/>
      <c r="AK84" s="23"/>
      <c r="AL84" s="21"/>
      <c r="AM84" s="21"/>
      <c r="AN84" s="21"/>
      <c r="AO84" s="21"/>
      <c r="AP84" s="23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7"/>
    </row>
    <row r="85" spans="1:82" s="22" customFormat="1" ht="47.1" customHeight="1" x14ac:dyDescent="0.3">
      <c r="A85" s="213"/>
      <c r="B85" s="186"/>
      <c r="C85" s="40" t="s">
        <v>98</v>
      </c>
      <c r="D85" s="51" t="s">
        <v>250</v>
      </c>
      <c r="E85" s="116"/>
      <c r="F85" s="120"/>
      <c r="G85" s="120"/>
      <c r="H85" s="116"/>
      <c r="I85" s="120"/>
      <c r="J85" s="147"/>
      <c r="K85" s="116"/>
      <c r="L85" s="120"/>
      <c r="M85" s="120"/>
      <c r="N85" s="120"/>
      <c r="O85" s="116"/>
      <c r="P85" s="120"/>
      <c r="Q85" s="120"/>
      <c r="R85" s="116"/>
      <c r="S85" s="120"/>
      <c r="T85" s="116"/>
      <c r="U85" s="120"/>
      <c r="V85" s="116"/>
      <c r="W85" s="120"/>
      <c r="X85" s="116"/>
      <c r="Y85" s="120"/>
      <c r="Z85" s="120"/>
      <c r="AA85" s="116"/>
      <c r="AB85" s="120"/>
      <c r="AC85" s="120"/>
      <c r="AD85" s="120"/>
      <c r="AE85" s="120"/>
      <c r="AF85" s="120"/>
      <c r="AG85" s="120"/>
      <c r="AH85" s="120"/>
      <c r="AI85" s="120" t="s">
        <v>159</v>
      </c>
      <c r="AJ85" s="120"/>
      <c r="AK85" s="23"/>
      <c r="AL85" s="21"/>
      <c r="AM85" s="21"/>
      <c r="AN85" s="21"/>
      <c r="AO85" s="21"/>
      <c r="AP85" s="23"/>
      <c r="AQ85" s="21"/>
      <c r="AR85" s="21"/>
      <c r="AS85" s="21"/>
      <c r="AT85" s="21"/>
      <c r="AU85" s="21"/>
      <c r="AV85" s="21"/>
      <c r="AW85" s="24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7"/>
    </row>
    <row r="86" spans="1:82" s="22" customFormat="1" ht="42.75" customHeight="1" x14ac:dyDescent="0.3">
      <c r="A86" s="213"/>
      <c r="B86" s="186"/>
      <c r="C86" s="40" t="s">
        <v>99</v>
      </c>
      <c r="D86" s="51" t="s">
        <v>251</v>
      </c>
      <c r="E86" s="116"/>
      <c r="F86" s="120"/>
      <c r="G86" s="120"/>
      <c r="H86" s="116"/>
      <c r="I86" s="120"/>
      <c r="J86" s="120"/>
      <c r="K86" s="116"/>
      <c r="L86" s="120"/>
      <c r="M86" s="120"/>
      <c r="N86" s="120"/>
      <c r="O86" s="120"/>
      <c r="P86" s="120"/>
      <c r="Q86" s="120"/>
      <c r="R86" s="172"/>
      <c r="S86" s="120"/>
      <c r="T86" s="120"/>
      <c r="U86" s="120"/>
      <c r="V86" s="120"/>
      <c r="W86" s="120"/>
      <c r="X86" s="120"/>
      <c r="Y86" s="120"/>
      <c r="Z86" s="120"/>
      <c r="AA86" s="116"/>
      <c r="AB86" s="120"/>
      <c r="AC86" s="120"/>
      <c r="AD86" s="120"/>
      <c r="AE86" s="120"/>
      <c r="AF86" s="120"/>
      <c r="AG86" s="120"/>
      <c r="AH86" s="120"/>
      <c r="AI86" s="120" t="s">
        <v>159</v>
      </c>
      <c r="AJ86" s="120"/>
      <c r="AK86" s="21"/>
      <c r="AL86" s="21"/>
      <c r="AM86" s="21"/>
      <c r="AN86" s="21"/>
      <c r="AO86" s="21"/>
      <c r="AP86" s="23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7"/>
    </row>
    <row r="87" spans="1:82" s="22" customFormat="1" ht="42" customHeight="1" x14ac:dyDescent="0.3">
      <c r="A87" s="213"/>
      <c r="B87" s="186"/>
      <c r="C87" s="40" t="s">
        <v>100</v>
      </c>
      <c r="D87" s="51" t="s">
        <v>252</v>
      </c>
      <c r="E87" s="116"/>
      <c r="F87" s="120"/>
      <c r="G87" s="120"/>
      <c r="H87" s="116"/>
      <c r="I87" s="120"/>
      <c r="J87" s="120"/>
      <c r="K87" s="116"/>
      <c r="L87" s="120"/>
      <c r="M87" s="120"/>
      <c r="N87" s="120"/>
      <c r="O87" s="120"/>
      <c r="P87" s="120"/>
      <c r="Q87" s="120"/>
      <c r="R87" s="116"/>
      <c r="S87" s="120"/>
      <c r="T87" s="116"/>
      <c r="U87" s="120"/>
      <c r="V87" s="120"/>
      <c r="W87" s="120"/>
      <c r="X87" s="120"/>
      <c r="Y87" s="120"/>
      <c r="Z87" s="172"/>
      <c r="AA87" s="116"/>
      <c r="AB87" s="120"/>
      <c r="AC87" s="120"/>
      <c r="AD87" s="120" t="s">
        <v>159</v>
      </c>
      <c r="AE87" s="120"/>
      <c r="AF87" s="120" t="s">
        <v>159</v>
      </c>
      <c r="AG87" s="120"/>
      <c r="AH87" s="120"/>
      <c r="AI87" s="120" t="s">
        <v>159</v>
      </c>
      <c r="AJ87" s="120"/>
      <c r="AK87" s="21"/>
      <c r="AL87" s="21"/>
      <c r="AM87" s="21"/>
      <c r="AN87" s="21"/>
      <c r="AO87" s="21"/>
      <c r="AP87" s="23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7"/>
    </row>
    <row r="88" spans="1:82" s="22" customFormat="1" ht="20.25" customHeight="1" x14ac:dyDescent="0.3">
      <c r="A88" s="213"/>
      <c r="B88" s="186"/>
      <c r="C88" s="40" t="s">
        <v>101</v>
      </c>
      <c r="D88" s="51" t="s">
        <v>253</v>
      </c>
      <c r="E88" s="116"/>
      <c r="F88" s="120"/>
      <c r="G88" s="120"/>
      <c r="H88" s="116"/>
      <c r="I88" s="120"/>
      <c r="J88" s="120"/>
      <c r="K88" s="116"/>
      <c r="L88" s="120"/>
      <c r="M88" s="120"/>
      <c r="N88" s="120"/>
      <c r="O88" s="120"/>
      <c r="P88" s="120"/>
      <c r="Q88" s="120"/>
      <c r="R88" s="116"/>
      <c r="S88" s="120"/>
      <c r="T88" s="116"/>
      <c r="U88" s="120"/>
      <c r="V88" s="120"/>
      <c r="W88" s="120"/>
      <c r="X88" s="116"/>
      <c r="Y88" s="120"/>
      <c r="Z88" s="116"/>
      <c r="AA88" s="116"/>
      <c r="AB88" s="120"/>
      <c r="AC88" s="120"/>
      <c r="AD88" s="120"/>
      <c r="AE88" s="120"/>
      <c r="AF88" s="121"/>
      <c r="AG88" s="120"/>
      <c r="AH88" s="120"/>
      <c r="AI88" s="121" t="s">
        <v>159</v>
      </c>
      <c r="AJ88" s="120"/>
      <c r="AK88" s="23"/>
      <c r="AL88" s="21"/>
      <c r="AM88" s="21"/>
      <c r="AN88" s="21"/>
      <c r="AO88" s="21"/>
      <c r="AP88" s="23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7"/>
    </row>
    <row r="89" spans="1:82" s="22" customFormat="1" ht="30" customHeight="1" x14ac:dyDescent="0.3">
      <c r="A89" s="213"/>
      <c r="B89" s="186"/>
      <c r="C89" s="40" t="s">
        <v>366</v>
      </c>
      <c r="D89" s="155" t="s">
        <v>334</v>
      </c>
      <c r="E89" s="116"/>
      <c r="F89" s="120"/>
      <c r="G89" s="120"/>
      <c r="H89" s="120"/>
      <c r="I89" s="120"/>
      <c r="J89" s="120"/>
      <c r="K89" s="116"/>
      <c r="L89" s="120"/>
      <c r="M89" s="120"/>
      <c r="N89" s="120"/>
      <c r="O89" s="116"/>
      <c r="P89" s="120"/>
      <c r="Q89" s="120"/>
      <c r="R89" s="120"/>
      <c r="S89" s="120"/>
      <c r="T89" s="116"/>
      <c r="U89" s="120"/>
      <c r="V89" s="116"/>
      <c r="W89" s="120"/>
      <c r="X89" s="120"/>
      <c r="Y89" s="120"/>
      <c r="Z89" s="120"/>
      <c r="AA89" s="120" t="s">
        <v>167</v>
      </c>
      <c r="AB89" s="120"/>
      <c r="AC89" s="120"/>
      <c r="AD89" s="116"/>
      <c r="AE89" s="120"/>
      <c r="AF89" s="120"/>
      <c r="AG89" s="120"/>
      <c r="AH89" s="120"/>
      <c r="AI89" s="120" t="s">
        <v>159</v>
      </c>
      <c r="AJ89" s="120"/>
      <c r="AK89" s="23"/>
      <c r="AL89" s="21"/>
      <c r="AM89" s="21"/>
      <c r="AN89" s="21"/>
      <c r="AO89" s="21"/>
      <c r="AP89" s="23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7"/>
    </row>
    <row r="90" spans="1:82" s="22" customFormat="1" ht="30" customHeight="1" x14ac:dyDescent="0.3">
      <c r="A90" s="213"/>
      <c r="B90" s="186"/>
      <c r="C90" s="40" t="s">
        <v>102</v>
      </c>
      <c r="D90" s="51" t="s">
        <v>254</v>
      </c>
      <c r="E90" s="116"/>
      <c r="F90" s="120"/>
      <c r="G90" s="120"/>
      <c r="H90" s="116"/>
      <c r="I90" s="120"/>
      <c r="J90" s="116"/>
      <c r="K90" s="116"/>
      <c r="L90" s="120"/>
      <c r="M90" s="120"/>
      <c r="N90" s="120"/>
      <c r="O90" s="120"/>
      <c r="P90" s="120"/>
      <c r="Q90" s="120"/>
      <c r="R90" s="116"/>
      <c r="S90" s="120"/>
      <c r="T90" s="116"/>
      <c r="U90" s="120"/>
      <c r="V90" s="120"/>
      <c r="W90" s="120"/>
      <c r="X90" s="120"/>
      <c r="Y90" s="120"/>
      <c r="Z90" s="116"/>
      <c r="AA90" s="116"/>
      <c r="AB90" s="116"/>
      <c r="AC90" s="120"/>
      <c r="AD90" s="120"/>
      <c r="AE90" s="120"/>
      <c r="AF90" s="121" t="s">
        <v>159</v>
      </c>
      <c r="AG90" s="120"/>
      <c r="AH90" s="120"/>
      <c r="AI90" s="121" t="s">
        <v>159</v>
      </c>
      <c r="AJ90" s="120"/>
      <c r="AK90" s="21"/>
      <c r="AL90" s="21"/>
      <c r="AM90" s="21"/>
      <c r="AN90" s="21"/>
      <c r="AO90" s="21"/>
      <c r="AP90" s="23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7"/>
    </row>
    <row r="91" spans="1:82" s="22" customFormat="1" ht="47.1" customHeight="1" x14ac:dyDescent="0.3">
      <c r="A91" s="213"/>
      <c r="B91" s="186" t="s">
        <v>57</v>
      </c>
      <c r="C91" s="34" t="s">
        <v>58</v>
      </c>
      <c r="D91" s="51" t="s">
        <v>57</v>
      </c>
      <c r="E91" s="116"/>
      <c r="F91" s="116"/>
      <c r="G91" s="116"/>
      <c r="H91" s="147"/>
      <c r="I91" s="120" t="s">
        <v>195</v>
      </c>
      <c r="J91" s="116"/>
      <c r="K91" s="116"/>
      <c r="L91" s="175"/>
      <c r="M91" s="116"/>
      <c r="N91" s="120"/>
      <c r="O91" s="120"/>
      <c r="P91" s="120"/>
      <c r="Q91" s="120"/>
      <c r="R91" s="116"/>
      <c r="S91" s="116"/>
      <c r="T91" s="116"/>
      <c r="U91" s="116"/>
      <c r="V91" s="120"/>
      <c r="W91" s="120"/>
      <c r="X91" s="116"/>
      <c r="Y91" s="119"/>
      <c r="Z91" s="116"/>
      <c r="AA91" s="116"/>
      <c r="AB91" s="172"/>
      <c r="AC91" s="120"/>
      <c r="AD91" s="120"/>
      <c r="AE91" s="120"/>
      <c r="AF91" s="121" t="s">
        <v>159</v>
      </c>
      <c r="AG91" s="121" t="s">
        <v>159</v>
      </c>
      <c r="AH91" s="120"/>
      <c r="AI91" s="121" t="s">
        <v>159</v>
      </c>
      <c r="AJ91" s="120"/>
      <c r="AK91" s="23"/>
      <c r="AL91" s="21"/>
      <c r="AM91" s="21"/>
      <c r="AN91" s="21"/>
      <c r="AO91" s="21"/>
      <c r="AP91" s="23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7"/>
    </row>
    <row r="92" spans="1:82" s="22" customFormat="1" ht="47.1" customHeight="1" x14ac:dyDescent="0.3">
      <c r="A92" s="213"/>
      <c r="B92" s="186"/>
      <c r="C92" s="40" t="s">
        <v>60</v>
      </c>
      <c r="D92" s="51" t="s">
        <v>255</v>
      </c>
      <c r="E92" s="116"/>
      <c r="F92" s="120"/>
      <c r="G92" s="120"/>
      <c r="H92" s="172"/>
      <c r="I92" s="120"/>
      <c r="J92" s="116"/>
      <c r="K92" s="116"/>
      <c r="L92" s="175"/>
      <c r="M92" s="116"/>
      <c r="N92" s="120"/>
      <c r="O92" s="120"/>
      <c r="P92" s="120"/>
      <c r="Q92" s="120"/>
      <c r="R92" s="116"/>
      <c r="S92" s="116"/>
      <c r="T92" s="116"/>
      <c r="U92" s="120"/>
      <c r="V92" s="120"/>
      <c r="W92" s="120"/>
      <c r="X92" s="116"/>
      <c r="Y92" s="120"/>
      <c r="Z92" s="116"/>
      <c r="AA92" s="116"/>
      <c r="AB92" s="172"/>
      <c r="AC92" s="120"/>
      <c r="AD92" s="120"/>
      <c r="AE92" s="120"/>
      <c r="AF92" s="121" t="s">
        <v>159</v>
      </c>
      <c r="AG92" s="121" t="s">
        <v>159</v>
      </c>
      <c r="AH92" s="120"/>
      <c r="AI92" s="121" t="s">
        <v>159</v>
      </c>
      <c r="AJ92" s="120"/>
      <c r="AK92" s="23"/>
      <c r="AL92" s="21"/>
      <c r="AM92" s="21"/>
      <c r="AN92" s="21"/>
      <c r="AO92" s="21"/>
      <c r="AP92" s="23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4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7"/>
    </row>
    <row r="93" spans="1:82" s="22" customFormat="1" ht="30" customHeight="1" x14ac:dyDescent="0.3">
      <c r="A93" s="213"/>
      <c r="B93" s="186"/>
      <c r="C93" s="40" t="s">
        <v>61</v>
      </c>
      <c r="D93" s="51" t="s">
        <v>256</v>
      </c>
      <c r="E93" s="116"/>
      <c r="F93" s="120"/>
      <c r="G93" s="120"/>
      <c r="H93" s="120"/>
      <c r="I93" s="120"/>
      <c r="J93" s="120"/>
      <c r="K93" s="116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1"/>
      <c r="AG93" s="120"/>
      <c r="AH93" s="120"/>
      <c r="AI93" s="120"/>
      <c r="AJ93" s="120"/>
      <c r="AK93" s="23"/>
      <c r="AL93" s="21"/>
      <c r="AM93" s="21"/>
      <c r="AN93" s="21"/>
      <c r="AO93" s="21"/>
      <c r="AP93" s="23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7"/>
    </row>
    <row r="94" spans="1:82" s="22" customFormat="1" ht="15" customHeight="1" x14ac:dyDescent="0.3">
      <c r="A94" s="213"/>
      <c r="B94" s="186"/>
      <c r="C94" s="41" t="s">
        <v>62</v>
      </c>
      <c r="D94" s="51" t="s">
        <v>257</v>
      </c>
      <c r="E94" s="116"/>
      <c r="F94" s="120"/>
      <c r="G94" s="120"/>
      <c r="H94" s="120"/>
      <c r="I94" s="120"/>
      <c r="J94" s="120"/>
      <c r="K94" s="116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1"/>
      <c r="AG94" s="120"/>
      <c r="AH94" s="120"/>
      <c r="AI94" s="120"/>
      <c r="AJ94" s="120"/>
      <c r="AK94" s="23"/>
      <c r="AL94" s="21"/>
      <c r="AM94" s="21"/>
      <c r="AN94" s="21"/>
      <c r="AO94" s="21"/>
      <c r="AP94" s="23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7"/>
    </row>
    <row r="95" spans="1:82" s="22" customFormat="1" ht="47.25" customHeight="1" x14ac:dyDescent="0.3">
      <c r="A95" s="213"/>
      <c r="B95" s="186"/>
      <c r="C95" s="34" t="s">
        <v>64</v>
      </c>
      <c r="D95" s="51" t="s">
        <v>65</v>
      </c>
      <c r="E95" s="116"/>
      <c r="F95" s="120"/>
      <c r="G95" s="120"/>
      <c r="H95" s="120"/>
      <c r="I95" s="120"/>
      <c r="J95" s="116"/>
      <c r="K95" s="116"/>
      <c r="L95" s="120"/>
      <c r="M95" s="120"/>
      <c r="N95" s="120"/>
      <c r="O95" s="120"/>
      <c r="P95" s="120"/>
      <c r="Q95" s="120"/>
      <c r="R95" s="116"/>
      <c r="S95" s="120"/>
      <c r="T95" s="120"/>
      <c r="U95" s="120"/>
      <c r="V95" s="120"/>
      <c r="W95" s="120"/>
      <c r="X95" s="120"/>
      <c r="Y95" s="120"/>
      <c r="Z95" s="120"/>
      <c r="AA95" s="120"/>
      <c r="AB95" s="172"/>
      <c r="AC95" s="120"/>
      <c r="AD95" s="120"/>
      <c r="AE95" s="120"/>
      <c r="AF95" s="120"/>
      <c r="AG95" s="121" t="s">
        <v>159</v>
      </c>
      <c r="AH95" s="120"/>
      <c r="AI95" s="120"/>
      <c r="AJ95" s="120"/>
      <c r="AK95" s="23"/>
      <c r="AL95" s="21"/>
      <c r="AM95" s="21"/>
      <c r="AN95" s="21"/>
      <c r="AO95" s="21"/>
      <c r="AP95" s="23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7"/>
    </row>
    <row r="96" spans="1:82" s="22" customFormat="1" ht="31.2" x14ac:dyDescent="0.3">
      <c r="A96" s="213"/>
      <c r="B96" s="186" t="s">
        <v>258</v>
      </c>
      <c r="C96" s="34" t="s">
        <v>63</v>
      </c>
      <c r="D96" s="51" t="s">
        <v>258</v>
      </c>
      <c r="E96" s="116"/>
      <c r="F96" s="120"/>
      <c r="G96" s="120"/>
      <c r="H96" s="116"/>
      <c r="I96" s="120"/>
      <c r="J96" s="120"/>
      <c r="K96" s="116"/>
      <c r="L96" s="120"/>
      <c r="M96" s="120"/>
      <c r="N96" s="120"/>
      <c r="O96" s="120"/>
      <c r="P96" s="120"/>
      <c r="Q96" s="120"/>
      <c r="R96" s="120"/>
      <c r="S96" s="120"/>
      <c r="T96" s="120" t="s">
        <v>159</v>
      </c>
      <c r="U96" s="120"/>
      <c r="V96" s="120"/>
      <c r="W96" s="120"/>
      <c r="X96" s="120" t="s">
        <v>195</v>
      </c>
      <c r="Y96" s="120"/>
      <c r="Z96" s="120" t="s">
        <v>159</v>
      </c>
      <c r="AA96" s="116"/>
      <c r="AB96" s="120"/>
      <c r="AC96" s="120"/>
      <c r="AD96" s="120"/>
      <c r="AE96" s="120"/>
      <c r="AF96" s="121"/>
      <c r="AG96" s="121" t="s">
        <v>159</v>
      </c>
      <c r="AH96" s="120"/>
      <c r="AI96" s="121" t="s">
        <v>159</v>
      </c>
      <c r="AJ96" s="120"/>
      <c r="AK96" s="23"/>
      <c r="AL96" s="21"/>
      <c r="AM96" s="21"/>
      <c r="AN96" s="21"/>
      <c r="AO96" s="21"/>
      <c r="AP96" s="23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7"/>
    </row>
    <row r="97" spans="1:307" s="22" customFormat="1" ht="47.1" customHeight="1" x14ac:dyDescent="0.3">
      <c r="A97" s="213"/>
      <c r="B97" s="186"/>
      <c r="C97" s="40" t="s">
        <v>59</v>
      </c>
      <c r="D97" s="51" t="s">
        <v>259</v>
      </c>
      <c r="E97" s="116"/>
      <c r="F97" s="120"/>
      <c r="G97" s="120"/>
      <c r="H97" s="116"/>
      <c r="I97" s="120"/>
      <c r="J97" s="120"/>
      <c r="K97" s="147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1"/>
      <c r="AG97" s="120" t="s">
        <v>159</v>
      </c>
      <c r="AH97" s="120"/>
      <c r="AI97" s="120"/>
      <c r="AJ97" s="120"/>
      <c r="AK97" s="23"/>
      <c r="AL97" s="21"/>
      <c r="AM97" s="21"/>
      <c r="AN97" s="21"/>
      <c r="AO97" s="21"/>
      <c r="AP97" s="23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7"/>
    </row>
    <row r="98" spans="1:307" s="22" customFormat="1" ht="18.600000000000001" customHeight="1" x14ac:dyDescent="0.3">
      <c r="A98" s="213"/>
      <c r="B98" s="186"/>
      <c r="C98" s="40" t="s">
        <v>103</v>
      </c>
      <c r="D98" s="51" t="s">
        <v>260</v>
      </c>
      <c r="E98" s="116"/>
      <c r="F98" s="120"/>
      <c r="G98" s="120"/>
      <c r="H98" s="116"/>
      <c r="I98" s="120"/>
      <c r="J98" s="120"/>
      <c r="K98" s="116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1"/>
      <c r="AG98" s="121" t="s">
        <v>159</v>
      </c>
      <c r="AH98" s="120"/>
      <c r="AI98" s="120"/>
      <c r="AJ98" s="120"/>
      <c r="AK98" s="21"/>
      <c r="AL98" s="21"/>
      <c r="AM98" s="21"/>
      <c r="AN98" s="21"/>
      <c r="AO98" s="21"/>
      <c r="AP98" s="23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7"/>
    </row>
    <row r="99" spans="1:307" s="33" customFormat="1" ht="18.600000000000001" customHeight="1" thickBot="1" x14ac:dyDescent="0.35">
      <c r="A99" s="213"/>
      <c r="B99" s="195" t="s">
        <v>261</v>
      </c>
      <c r="C99" s="34" t="s">
        <v>104</v>
      </c>
      <c r="D99" s="52" t="s">
        <v>313</v>
      </c>
      <c r="E99" s="178" t="s">
        <v>388</v>
      </c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23"/>
      <c r="AL99" s="21"/>
      <c r="AM99" s="21"/>
      <c r="AN99" s="21"/>
      <c r="AO99" s="21"/>
      <c r="AP99" s="23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/>
      <c r="KL99" s="7"/>
      <c r="KM99" s="7"/>
      <c r="KN99" s="7"/>
      <c r="KO99" s="7"/>
      <c r="KP99" s="7"/>
      <c r="KQ99" s="7"/>
      <c r="KR99" s="7"/>
      <c r="KS99" s="7"/>
      <c r="KT99" s="7"/>
      <c r="KU99" s="7"/>
    </row>
    <row r="100" spans="1:307" s="7" customFormat="1" ht="34.200000000000003" customHeight="1" x14ac:dyDescent="0.3">
      <c r="A100" s="213"/>
      <c r="B100" s="195"/>
      <c r="C100" s="34" t="s">
        <v>118</v>
      </c>
      <c r="D100" s="52" t="s">
        <v>380</v>
      </c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23"/>
      <c r="AL100" s="21"/>
      <c r="AM100" s="21"/>
      <c r="AN100" s="21"/>
      <c r="AO100" s="21"/>
      <c r="AP100" s="23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</row>
    <row r="101" spans="1:307" s="7" customFormat="1" ht="18.600000000000001" customHeight="1" x14ac:dyDescent="0.3">
      <c r="A101" s="213"/>
      <c r="B101" s="195"/>
      <c r="C101" s="34" t="s">
        <v>119</v>
      </c>
      <c r="D101" s="156" t="s">
        <v>371</v>
      </c>
      <c r="E101" s="178" t="s">
        <v>388</v>
      </c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23"/>
      <c r="AL101" s="21"/>
      <c r="AM101" s="21"/>
      <c r="AN101" s="21"/>
      <c r="AO101" s="21"/>
      <c r="AP101" s="23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</row>
    <row r="102" spans="1:307" s="7" customFormat="1" ht="18.600000000000001" customHeight="1" x14ac:dyDescent="0.3">
      <c r="A102" s="213"/>
      <c r="B102" s="195"/>
      <c r="C102" s="34" t="s">
        <v>381</v>
      </c>
      <c r="D102" s="52" t="s">
        <v>314</v>
      </c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23"/>
      <c r="AL102" s="21"/>
      <c r="AM102" s="21"/>
      <c r="AN102" s="21"/>
      <c r="AO102" s="21"/>
      <c r="AP102" s="23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</row>
    <row r="103" spans="1:307" s="7" customFormat="1" ht="18.600000000000001" customHeight="1" x14ac:dyDescent="0.3">
      <c r="A103" s="213"/>
      <c r="B103" s="195"/>
      <c r="C103" s="34" t="s">
        <v>382</v>
      </c>
      <c r="D103" s="52" t="s">
        <v>315</v>
      </c>
      <c r="E103" s="178" t="s">
        <v>388</v>
      </c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23"/>
      <c r="AL103" s="21"/>
      <c r="AM103" s="21"/>
      <c r="AN103" s="21"/>
      <c r="AO103" s="21"/>
      <c r="AP103" s="23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</row>
    <row r="104" spans="1:307" s="7" customFormat="1" ht="18.600000000000001" customHeight="1" x14ac:dyDescent="0.3">
      <c r="A104" s="213"/>
      <c r="B104" s="195"/>
      <c r="C104" s="34" t="s">
        <v>126</v>
      </c>
      <c r="D104" s="57" t="s">
        <v>262</v>
      </c>
      <c r="E104" s="139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1" t="s">
        <v>159</v>
      </c>
      <c r="AJ104" s="120"/>
      <c r="AK104" s="23"/>
      <c r="AL104" s="21"/>
      <c r="AM104" s="21"/>
      <c r="AN104" s="21"/>
      <c r="AO104" s="21"/>
      <c r="AP104" s="23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</row>
    <row r="105" spans="1:307" s="7" customFormat="1" ht="18.600000000000001" customHeight="1" x14ac:dyDescent="0.3">
      <c r="A105" s="214"/>
      <c r="B105" s="195"/>
      <c r="C105" s="34" t="s">
        <v>127</v>
      </c>
      <c r="D105" s="57" t="s">
        <v>263</v>
      </c>
      <c r="E105" s="139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23"/>
      <c r="AL105" s="21"/>
      <c r="AM105" s="21"/>
      <c r="AN105" s="21"/>
      <c r="AO105" s="21"/>
      <c r="AP105" s="23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</row>
    <row r="106" spans="1:307" s="22" customFormat="1" ht="18.600000000000001" customHeight="1" x14ac:dyDescent="0.3">
      <c r="A106" s="198" t="s">
        <v>264</v>
      </c>
      <c r="B106" s="186" t="s">
        <v>265</v>
      </c>
      <c r="C106" s="34" t="s">
        <v>66</v>
      </c>
      <c r="D106" s="51" t="s">
        <v>266</v>
      </c>
      <c r="E106" s="116"/>
      <c r="F106" s="116"/>
      <c r="G106" s="116"/>
      <c r="H106" s="116"/>
      <c r="I106" s="116"/>
      <c r="J106" s="116"/>
      <c r="K106" s="116"/>
      <c r="L106" s="116"/>
      <c r="M106" s="116"/>
      <c r="N106" s="120"/>
      <c r="O106" s="116"/>
      <c r="P106" s="120"/>
      <c r="Q106" s="120"/>
      <c r="R106" s="116"/>
      <c r="S106" s="116"/>
      <c r="T106" s="116"/>
      <c r="U106" s="116"/>
      <c r="V106" s="116"/>
      <c r="W106" s="120"/>
      <c r="X106" s="116"/>
      <c r="Y106" s="116"/>
      <c r="Z106" s="116"/>
      <c r="AA106" s="116"/>
      <c r="AB106" s="116"/>
      <c r="AC106" s="120"/>
      <c r="AD106" s="116"/>
      <c r="AE106" s="116"/>
      <c r="AF106" s="120" t="s">
        <v>195</v>
      </c>
      <c r="AG106" s="116"/>
      <c r="AH106" s="120"/>
      <c r="AI106" s="121" t="s">
        <v>159</v>
      </c>
      <c r="AJ106" s="120"/>
      <c r="AK106" s="23"/>
      <c r="AL106" s="21"/>
      <c r="AM106" s="21"/>
      <c r="AN106" s="21"/>
      <c r="AO106" s="21"/>
      <c r="AP106" s="23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  <c r="JF106" s="7"/>
      <c r="JG106" s="7"/>
      <c r="JH106" s="7"/>
      <c r="JI106" s="7"/>
      <c r="JJ106" s="7"/>
      <c r="JK106" s="7"/>
      <c r="JL106" s="7"/>
      <c r="JM106" s="7"/>
      <c r="JN106" s="7"/>
      <c r="JO106" s="7"/>
      <c r="JP106" s="7"/>
      <c r="JQ106" s="7"/>
      <c r="JR106" s="7"/>
      <c r="JS106" s="7"/>
      <c r="JT106" s="7"/>
      <c r="JU106" s="7"/>
      <c r="JV106" s="7"/>
      <c r="JW106" s="7"/>
      <c r="JX106" s="7"/>
      <c r="JY106" s="7"/>
      <c r="JZ106" s="7"/>
      <c r="KA106" s="7"/>
      <c r="KB106" s="7"/>
      <c r="KC106" s="7"/>
      <c r="KD106" s="7"/>
      <c r="KE106" s="7"/>
      <c r="KF106" s="7"/>
      <c r="KG106" s="7"/>
      <c r="KH106" s="7"/>
      <c r="KI106" s="7"/>
      <c r="KJ106" s="7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</row>
    <row r="107" spans="1:307" s="22" customFormat="1" ht="18.600000000000001" customHeight="1" x14ac:dyDescent="0.3">
      <c r="A107" s="198"/>
      <c r="B107" s="186"/>
      <c r="C107" s="34" t="s">
        <v>67</v>
      </c>
      <c r="D107" s="51" t="s">
        <v>265</v>
      </c>
      <c r="E107" s="115"/>
      <c r="F107" s="116"/>
      <c r="G107" s="116"/>
      <c r="H107" s="120"/>
      <c r="I107" s="116"/>
      <c r="J107" s="116"/>
      <c r="K107" s="116"/>
      <c r="L107" s="116"/>
      <c r="M107" s="116"/>
      <c r="N107" s="120"/>
      <c r="O107" s="116"/>
      <c r="P107" s="120"/>
      <c r="Q107" s="120"/>
      <c r="R107" s="116"/>
      <c r="S107" s="116"/>
      <c r="T107" s="116"/>
      <c r="U107" s="120"/>
      <c r="V107" s="116"/>
      <c r="W107" s="120"/>
      <c r="X107" s="116"/>
      <c r="Y107" s="116"/>
      <c r="Z107" s="116"/>
      <c r="AA107" s="116"/>
      <c r="AB107" s="116"/>
      <c r="AC107" s="120"/>
      <c r="AD107" s="116"/>
      <c r="AE107" s="116"/>
      <c r="AF107" s="121" t="s">
        <v>195</v>
      </c>
      <c r="AG107" s="116"/>
      <c r="AH107" s="120"/>
      <c r="AI107" s="121" t="s">
        <v>159</v>
      </c>
      <c r="AJ107" s="120"/>
      <c r="AK107" s="23"/>
      <c r="AL107" s="21"/>
      <c r="AM107" s="21"/>
      <c r="AN107" s="21"/>
      <c r="AO107" s="21"/>
      <c r="AP107" s="23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7"/>
    </row>
    <row r="108" spans="1:307" s="22" customFormat="1" ht="47.1" customHeight="1" x14ac:dyDescent="0.3">
      <c r="A108" s="198"/>
      <c r="B108" s="186"/>
      <c r="C108" s="34" t="s">
        <v>68</v>
      </c>
      <c r="D108" s="51" t="s">
        <v>267</v>
      </c>
      <c r="E108" s="147"/>
      <c r="F108" s="172"/>
      <c r="G108" s="120"/>
      <c r="H108" s="120"/>
      <c r="I108" s="147"/>
      <c r="J108" s="147"/>
      <c r="K108" s="147"/>
      <c r="L108" s="147"/>
      <c r="M108" s="147"/>
      <c r="N108" s="122" t="s">
        <v>197</v>
      </c>
      <c r="O108" s="172"/>
      <c r="P108" s="148"/>
      <c r="Q108" s="148"/>
      <c r="R108" s="147"/>
      <c r="S108" s="147"/>
      <c r="T108" s="147"/>
      <c r="U108" s="120"/>
      <c r="V108" s="120"/>
      <c r="W108" s="120"/>
      <c r="X108" s="147"/>
      <c r="Y108" s="147"/>
      <c r="Z108" s="147"/>
      <c r="AA108" s="147"/>
      <c r="AB108" s="147"/>
      <c r="AC108" s="120"/>
      <c r="AD108" s="120"/>
      <c r="AE108" s="172"/>
      <c r="AF108" s="120"/>
      <c r="AG108" s="147"/>
      <c r="AH108" s="120"/>
      <c r="AI108" s="120"/>
      <c r="AJ108" s="120"/>
      <c r="AK108" s="25"/>
      <c r="AL108" s="24"/>
      <c r="AM108" s="24"/>
      <c r="AN108" s="24"/>
      <c r="AO108" s="24"/>
      <c r="AP108" s="25"/>
      <c r="AQ108" s="24"/>
      <c r="AR108" s="24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4"/>
      <c r="BD108" s="24"/>
      <c r="BE108" s="24"/>
      <c r="BF108" s="21"/>
      <c r="BG108" s="21"/>
      <c r="BH108" s="21"/>
      <c r="BI108" s="24"/>
      <c r="BJ108" s="24"/>
      <c r="BK108" s="21"/>
      <c r="BL108" s="24"/>
      <c r="BM108" s="24"/>
      <c r="BN108" s="21"/>
      <c r="BO108" s="24"/>
      <c r="BP108" s="24"/>
      <c r="BQ108" s="24"/>
      <c r="BR108" s="24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7"/>
    </row>
    <row r="109" spans="1:307" s="22" customFormat="1" ht="30" customHeight="1" x14ac:dyDescent="0.3">
      <c r="A109" s="198"/>
      <c r="B109" s="186"/>
      <c r="C109" s="34" t="s">
        <v>69</v>
      </c>
      <c r="D109" s="51" t="s">
        <v>268</v>
      </c>
      <c r="E109" s="115"/>
      <c r="F109" s="116"/>
      <c r="G109" s="116"/>
      <c r="H109" s="120"/>
      <c r="I109" s="116"/>
      <c r="J109" s="116"/>
      <c r="K109" s="116"/>
      <c r="L109" s="116"/>
      <c r="M109" s="146"/>
      <c r="N109" s="120"/>
      <c r="O109" s="116"/>
      <c r="P109" s="120"/>
      <c r="Q109" s="120"/>
      <c r="R109" s="116"/>
      <c r="S109" s="116"/>
      <c r="T109" s="116"/>
      <c r="U109" s="116"/>
      <c r="V109" s="116"/>
      <c r="W109" s="120"/>
      <c r="X109" s="116"/>
      <c r="Y109" s="116"/>
      <c r="Z109" s="116"/>
      <c r="AA109" s="116"/>
      <c r="AB109" s="116"/>
      <c r="AC109" s="120"/>
      <c r="AD109" s="116"/>
      <c r="AE109" s="116"/>
      <c r="AF109" s="121" t="s">
        <v>195</v>
      </c>
      <c r="AG109" s="116"/>
      <c r="AH109" s="120"/>
      <c r="AI109" s="121" t="s">
        <v>159</v>
      </c>
      <c r="AJ109" s="120"/>
      <c r="AK109" s="23"/>
      <c r="AL109" s="21"/>
      <c r="AM109" s="21"/>
      <c r="AN109" s="21"/>
      <c r="AO109" s="21"/>
      <c r="AP109" s="23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7"/>
    </row>
    <row r="110" spans="1:307" s="22" customFormat="1" ht="18.600000000000001" customHeight="1" x14ac:dyDescent="0.3">
      <c r="A110" s="198"/>
      <c r="B110" s="186"/>
      <c r="C110" s="34" t="s">
        <v>88</v>
      </c>
      <c r="D110" s="51" t="s">
        <v>269</v>
      </c>
      <c r="E110" s="115"/>
      <c r="F110" s="116"/>
      <c r="G110" s="116"/>
      <c r="H110" s="120"/>
      <c r="I110" s="116"/>
      <c r="J110" s="116"/>
      <c r="K110" s="116"/>
      <c r="L110" s="116"/>
      <c r="M110" s="146"/>
      <c r="N110" s="120"/>
      <c r="O110" s="116"/>
      <c r="P110" s="120"/>
      <c r="Q110" s="120"/>
      <c r="R110" s="116"/>
      <c r="S110" s="116"/>
      <c r="T110" s="116"/>
      <c r="U110" s="116"/>
      <c r="V110" s="116"/>
      <c r="W110" s="120"/>
      <c r="X110" s="116"/>
      <c r="Y110" s="116"/>
      <c r="Z110" s="116"/>
      <c r="AA110" s="116"/>
      <c r="AB110" s="116"/>
      <c r="AC110" s="120"/>
      <c r="AD110" s="116"/>
      <c r="AE110" s="116"/>
      <c r="AF110" s="121" t="s">
        <v>195</v>
      </c>
      <c r="AG110" s="116"/>
      <c r="AH110" s="120"/>
      <c r="AI110" s="121" t="s">
        <v>159</v>
      </c>
      <c r="AJ110" s="120"/>
      <c r="AK110" s="23"/>
      <c r="AL110" s="21"/>
      <c r="AM110" s="21"/>
      <c r="AN110" s="21"/>
      <c r="AO110" s="21"/>
      <c r="AP110" s="23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7"/>
    </row>
    <row r="111" spans="1:307" s="22" customFormat="1" ht="47.1" customHeight="1" x14ac:dyDescent="0.3">
      <c r="A111" s="198"/>
      <c r="B111" s="186"/>
      <c r="C111" s="34" t="s">
        <v>105</v>
      </c>
      <c r="D111" s="51" t="s">
        <v>270</v>
      </c>
      <c r="E111" s="115"/>
      <c r="F111" s="116"/>
      <c r="G111" s="116"/>
      <c r="H111" s="120"/>
      <c r="I111" s="116"/>
      <c r="J111" s="116"/>
      <c r="K111" s="116"/>
      <c r="L111" s="116"/>
      <c r="M111" s="146"/>
      <c r="N111" s="120"/>
      <c r="O111" s="116"/>
      <c r="P111" s="120"/>
      <c r="Q111" s="120"/>
      <c r="R111" s="116"/>
      <c r="S111" s="116"/>
      <c r="T111" s="116"/>
      <c r="U111" s="116"/>
      <c r="V111" s="116"/>
      <c r="W111" s="120"/>
      <c r="X111" s="116"/>
      <c r="Y111" s="116"/>
      <c r="Z111" s="116"/>
      <c r="AA111" s="116"/>
      <c r="AB111" s="116"/>
      <c r="AC111" s="120"/>
      <c r="AD111" s="116"/>
      <c r="AE111" s="116"/>
      <c r="AF111" s="121" t="s">
        <v>195</v>
      </c>
      <c r="AG111" s="116"/>
      <c r="AH111" s="120"/>
      <c r="AI111" s="121" t="s">
        <v>159</v>
      </c>
      <c r="AJ111" s="120"/>
      <c r="AK111" s="23"/>
      <c r="AL111" s="21"/>
      <c r="AM111" s="21"/>
      <c r="AN111" s="21"/>
      <c r="AO111" s="21"/>
      <c r="AP111" s="23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7"/>
    </row>
    <row r="112" spans="1:307" s="22" customFormat="1" ht="47.1" customHeight="1" x14ac:dyDescent="0.3">
      <c r="A112" s="198"/>
      <c r="B112" s="186"/>
      <c r="C112" s="34" t="s">
        <v>106</v>
      </c>
      <c r="D112" s="51" t="s">
        <v>271</v>
      </c>
      <c r="E112" s="115"/>
      <c r="F112" s="116"/>
      <c r="G112" s="116"/>
      <c r="H112" s="120"/>
      <c r="I112" s="116"/>
      <c r="J112" s="116"/>
      <c r="K112" s="116"/>
      <c r="L112" s="116"/>
      <c r="M112" s="146"/>
      <c r="N112" s="120"/>
      <c r="O112" s="116"/>
      <c r="P112" s="120"/>
      <c r="Q112" s="120"/>
      <c r="R112" s="116"/>
      <c r="S112" s="116"/>
      <c r="T112" s="116"/>
      <c r="U112" s="116"/>
      <c r="V112" s="116"/>
      <c r="W112" s="120"/>
      <c r="X112" s="116"/>
      <c r="Y112" s="116"/>
      <c r="Z112" s="116"/>
      <c r="AA112" s="116"/>
      <c r="AB112" s="116"/>
      <c r="AC112" s="120"/>
      <c r="AD112" s="116"/>
      <c r="AE112" s="116"/>
      <c r="AF112" s="121" t="s">
        <v>195</v>
      </c>
      <c r="AG112" s="116"/>
      <c r="AH112" s="120"/>
      <c r="AI112" s="121" t="s">
        <v>159</v>
      </c>
      <c r="AJ112" s="120"/>
      <c r="AK112" s="23"/>
      <c r="AL112" s="21"/>
      <c r="AM112" s="21"/>
      <c r="AN112" s="21"/>
      <c r="AO112" s="21"/>
      <c r="AP112" s="23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7"/>
    </row>
    <row r="113" spans="1:82" s="22" customFormat="1" ht="47.1" customHeight="1" x14ac:dyDescent="0.3">
      <c r="A113" s="198"/>
      <c r="B113" s="186"/>
      <c r="C113" s="41" t="s">
        <v>152</v>
      </c>
      <c r="D113" s="51" t="s">
        <v>325</v>
      </c>
      <c r="E113" s="147"/>
      <c r="F113" s="147"/>
      <c r="G113" s="147"/>
      <c r="H113" s="120"/>
      <c r="I113" s="147"/>
      <c r="J113" s="147"/>
      <c r="K113" s="147"/>
      <c r="L113" s="147"/>
      <c r="M113" s="172"/>
      <c r="N113" s="120"/>
      <c r="O113" s="147"/>
      <c r="P113" s="148"/>
      <c r="Q113" s="148"/>
      <c r="R113" s="147"/>
      <c r="S113" s="147"/>
      <c r="T113" s="147"/>
      <c r="U113" s="148"/>
      <c r="V113" s="147"/>
      <c r="W113" s="148"/>
      <c r="X113" s="147"/>
      <c r="Y113" s="147"/>
      <c r="Z113" s="147"/>
      <c r="AA113" s="147"/>
      <c r="AB113" s="147"/>
      <c r="AC113" s="148"/>
      <c r="AD113" s="147"/>
      <c r="AE113" s="147"/>
      <c r="AF113" s="120" t="s">
        <v>159</v>
      </c>
      <c r="AG113" s="120" t="s">
        <v>159</v>
      </c>
      <c r="AH113" s="120"/>
      <c r="AI113" s="120" t="s">
        <v>159</v>
      </c>
      <c r="AJ113" s="120"/>
      <c r="AK113" s="23"/>
      <c r="AL113" s="21"/>
      <c r="AM113" s="21"/>
      <c r="AN113" s="21"/>
      <c r="AO113" s="21"/>
      <c r="AP113" s="23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7"/>
    </row>
    <row r="114" spans="1:82" s="22" customFormat="1" ht="47.1" customHeight="1" x14ac:dyDescent="0.3">
      <c r="A114" s="198"/>
      <c r="B114" s="186"/>
      <c r="C114" s="41" t="s">
        <v>153</v>
      </c>
      <c r="D114" s="51" t="s">
        <v>326</v>
      </c>
      <c r="E114" s="147"/>
      <c r="F114" s="147"/>
      <c r="G114" s="147"/>
      <c r="H114" s="120"/>
      <c r="I114" s="147"/>
      <c r="J114" s="147"/>
      <c r="K114" s="147"/>
      <c r="L114" s="147"/>
      <c r="M114" s="172"/>
      <c r="N114" s="120"/>
      <c r="O114" s="147"/>
      <c r="P114" s="148"/>
      <c r="Q114" s="148"/>
      <c r="R114" s="147"/>
      <c r="S114" s="147"/>
      <c r="T114" s="147"/>
      <c r="U114" s="148"/>
      <c r="V114" s="147"/>
      <c r="W114" s="148"/>
      <c r="X114" s="147"/>
      <c r="Y114" s="147"/>
      <c r="Z114" s="147"/>
      <c r="AA114" s="147"/>
      <c r="AB114" s="147"/>
      <c r="AC114" s="148"/>
      <c r="AD114" s="147"/>
      <c r="AE114" s="147"/>
      <c r="AF114" s="148" t="s">
        <v>159</v>
      </c>
      <c r="AG114" s="120" t="s">
        <v>159</v>
      </c>
      <c r="AH114" s="120"/>
      <c r="AI114" s="120" t="s">
        <v>159</v>
      </c>
      <c r="AJ114" s="120"/>
      <c r="AK114" s="23"/>
      <c r="AL114" s="21"/>
      <c r="AM114" s="21"/>
      <c r="AN114" s="21"/>
      <c r="AO114" s="21"/>
      <c r="AP114" s="23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7"/>
    </row>
    <row r="115" spans="1:82" s="22" customFormat="1" ht="18" customHeight="1" x14ac:dyDescent="0.3">
      <c r="A115" s="198"/>
      <c r="B115" s="186"/>
      <c r="C115" s="41" t="s">
        <v>154</v>
      </c>
      <c r="D115" s="51" t="s">
        <v>272</v>
      </c>
      <c r="E115" s="115"/>
      <c r="F115" s="116"/>
      <c r="G115" s="116"/>
      <c r="H115" s="120"/>
      <c r="I115" s="133"/>
      <c r="J115" s="116"/>
      <c r="K115" s="116"/>
      <c r="L115" s="116"/>
      <c r="M115" s="120"/>
      <c r="N115" s="120"/>
      <c r="O115" s="116"/>
      <c r="P115" s="120"/>
      <c r="Q115" s="120"/>
      <c r="R115" s="116"/>
      <c r="S115" s="116"/>
      <c r="T115" s="116"/>
      <c r="U115" s="120"/>
      <c r="V115" s="116"/>
      <c r="W115" s="120"/>
      <c r="X115" s="116"/>
      <c r="Y115" s="116"/>
      <c r="Z115" s="116"/>
      <c r="AA115" s="116"/>
      <c r="AB115" s="116"/>
      <c r="AC115" s="120"/>
      <c r="AD115" s="116"/>
      <c r="AE115" s="116"/>
      <c r="AF115" s="120" t="s">
        <v>159</v>
      </c>
      <c r="AG115" s="120" t="s">
        <v>159</v>
      </c>
      <c r="AH115" s="120"/>
      <c r="AI115" s="121" t="s">
        <v>159</v>
      </c>
      <c r="AJ115" s="120"/>
      <c r="AK115" s="23"/>
      <c r="AL115" s="21"/>
      <c r="AM115" s="21"/>
      <c r="AN115" s="21"/>
      <c r="AO115" s="21"/>
      <c r="AP115" s="23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7"/>
    </row>
    <row r="116" spans="1:82" s="22" customFormat="1" ht="47.1" customHeight="1" x14ac:dyDescent="0.3">
      <c r="A116" s="198"/>
      <c r="B116" s="186"/>
      <c r="C116" s="34" t="s">
        <v>107</v>
      </c>
      <c r="D116" s="51" t="s">
        <v>273</v>
      </c>
      <c r="E116" s="116"/>
      <c r="F116" s="116"/>
      <c r="G116" s="120"/>
      <c r="H116" s="124" t="s">
        <v>161</v>
      </c>
      <c r="I116" s="116"/>
      <c r="J116" s="140"/>
      <c r="K116" s="116"/>
      <c r="L116" s="116"/>
      <c r="M116" s="120"/>
      <c r="N116" s="122"/>
      <c r="O116" s="147" t="s">
        <v>394</v>
      </c>
      <c r="P116" s="120"/>
      <c r="Q116" s="120"/>
      <c r="R116" s="116"/>
      <c r="S116" s="120" t="s">
        <v>274</v>
      </c>
      <c r="T116" s="116"/>
      <c r="U116" s="120"/>
      <c r="V116" s="120"/>
      <c r="W116" s="120"/>
      <c r="X116" s="116"/>
      <c r="Y116" s="120" t="s">
        <v>195</v>
      </c>
      <c r="Z116" s="116"/>
      <c r="AA116" s="116"/>
      <c r="AB116" s="116"/>
      <c r="AC116" s="120"/>
      <c r="AD116" s="147" t="s">
        <v>389</v>
      </c>
      <c r="AE116" s="120" t="s">
        <v>195</v>
      </c>
      <c r="AF116" s="121" t="s">
        <v>159</v>
      </c>
      <c r="AG116" s="121" t="s">
        <v>159</v>
      </c>
      <c r="AH116" s="120"/>
      <c r="AI116" s="121" t="s">
        <v>159</v>
      </c>
      <c r="AJ116" s="120"/>
      <c r="AK116" s="23"/>
      <c r="AL116" s="21"/>
      <c r="AM116" s="21"/>
      <c r="AN116" s="21"/>
      <c r="AO116" s="21"/>
      <c r="AP116" s="23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7"/>
    </row>
    <row r="117" spans="1:82" s="22" customFormat="1" ht="47.1" customHeight="1" x14ac:dyDescent="0.3">
      <c r="A117" s="198"/>
      <c r="B117" s="186"/>
      <c r="C117" s="40" t="s">
        <v>108</v>
      </c>
      <c r="D117" s="51" t="s">
        <v>275</v>
      </c>
      <c r="E117" s="116"/>
      <c r="F117" s="116"/>
      <c r="G117" s="120"/>
      <c r="H117" s="120"/>
      <c r="I117" s="127"/>
      <c r="J117" s="116"/>
      <c r="K117" s="116"/>
      <c r="L117" s="116"/>
      <c r="M117" s="120"/>
      <c r="N117" s="122" t="s">
        <v>166</v>
      </c>
      <c r="O117" s="172"/>
      <c r="P117" s="120"/>
      <c r="Q117" s="120"/>
      <c r="R117" s="116"/>
      <c r="S117" s="120"/>
      <c r="T117" s="116"/>
      <c r="U117" s="120"/>
      <c r="V117" s="120" t="s">
        <v>276</v>
      </c>
      <c r="W117" s="120"/>
      <c r="X117" s="116"/>
      <c r="Y117" s="120"/>
      <c r="Z117" s="172"/>
      <c r="AA117" s="116"/>
      <c r="AB117" s="116"/>
      <c r="AC117" s="120"/>
      <c r="AD117" s="120"/>
      <c r="AE117" s="120"/>
      <c r="AF117" s="120"/>
      <c r="AG117" s="120" t="s">
        <v>159</v>
      </c>
      <c r="AH117" s="120"/>
      <c r="AI117" s="120" t="s">
        <v>159</v>
      </c>
      <c r="AJ117" s="120"/>
      <c r="AK117" s="23"/>
      <c r="AL117" s="21"/>
      <c r="AM117" s="21"/>
      <c r="AN117" s="21"/>
      <c r="AO117" s="21"/>
      <c r="AP117" s="23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7"/>
    </row>
    <row r="118" spans="1:82" s="22" customFormat="1" ht="18.600000000000001" customHeight="1" x14ac:dyDescent="0.3">
      <c r="A118" s="198"/>
      <c r="B118" s="186"/>
      <c r="C118" s="34" t="s">
        <v>109</v>
      </c>
      <c r="D118" s="51" t="s">
        <v>277</v>
      </c>
      <c r="E118" s="116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 t="s">
        <v>159</v>
      </c>
      <c r="AA118" s="120"/>
      <c r="AB118" s="120"/>
      <c r="AC118" s="120"/>
      <c r="AD118" s="120" t="s">
        <v>159</v>
      </c>
      <c r="AE118" s="120" t="s">
        <v>159</v>
      </c>
      <c r="AF118" s="120"/>
      <c r="AG118" s="120"/>
      <c r="AH118" s="120"/>
      <c r="AI118" s="120"/>
      <c r="AJ118" s="120"/>
      <c r="AK118" s="23"/>
      <c r="AL118" s="21"/>
      <c r="AM118" s="21"/>
      <c r="AN118" s="21"/>
      <c r="AO118" s="21"/>
      <c r="AP118" s="23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7"/>
    </row>
    <row r="119" spans="1:82" s="22" customFormat="1" ht="18.600000000000001" customHeight="1" x14ac:dyDescent="0.3">
      <c r="A119" s="198"/>
      <c r="B119" s="186"/>
      <c r="C119" s="34" t="s">
        <v>110</v>
      </c>
      <c r="D119" s="51" t="s">
        <v>278</v>
      </c>
      <c r="E119" s="116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 t="s">
        <v>159</v>
      </c>
      <c r="AA119" s="120"/>
      <c r="AB119" s="120"/>
      <c r="AC119" s="120"/>
      <c r="AD119" s="120"/>
      <c r="AE119" s="120"/>
      <c r="AF119" s="121"/>
      <c r="AG119" s="120"/>
      <c r="AH119" s="120"/>
      <c r="AI119" s="120"/>
      <c r="AJ119" s="120"/>
      <c r="AK119" s="23"/>
      <c r="AL119" s="21"/>
      <c r="AM119" s="21"/>
      <c r="AN119" s="21"/>
      <c r="AO119" s="21"/>
      <c r="AP119" s="23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7"/>
    </row>
    <row r="120" spans="1:82" s="22" customFormat="1" ht="38.4" customHeight="1" x14ac:dyDescent="0.3">
      <c r="A120" s="198"/>
      <c r="B120" s="186"/>
      <c r="C120" s="34" t="s">
        <v>111</v>
      </c>
      <c r="D120" s="51" t="s">
        <v>279</v>
      </c>
      <c r="E120" s="116"/>
      <c r="F120" s="123"/>
      <c r="G120" s="123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3"/>
      <c r="Z120" s="120"/>
      <c r="AA120" s="120"/>
      <c r="AB120" s="120"/>
      <c r="AC120" s="120"/>
      <c r="AD120" s="120"/>
      <c r="AE120" s="120"/>
      <c r="AF120" s="121"/>
      <c r="AG120" s="120"/>
      <c r="AH120" s="120"/>
      <c r="AI120" s="120"/>
      <c r="AJ120" s="120"/>
      <c r="AK120" s="23"/>
      <c r="AL120" s="21"/>
      <c r="AM120" s="21"/>
      <c r="AN120" s="21"/>
      <c r="AO120" s="21"/>
      <c r="AP120" s="23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7"/>
    </row>
    <row r="121" spans="1:82" s="22" customFormat="1" ht="47.1" customHeight="1" x14ac:dyDescent="0.3">
      <c r="A121" s="198"/>
      <c r="B121" s="186" t="s">
        <v>280</v>
      </c>
      <c r="C121" s="34" t="s">
        <v>70</v>
      </c>
      <c r="D121" s="51" t="s">
        <v>280</v>
      </c>
      <c r="E121" s="141"/>
      <c r="F121" s="141"/>
      <c r="G121" s="147"/>
      <c r="H121" s="125" t="s">
        <v>195</v>
      </c>
      <c r="I121" s="116"/>
      <c r="J121" s="116"/>
      <c r="K121" s="116"/>
      <c r="L121" s="174"/>
      <c r="M121" s="120"/>
      <c r="N121" s="120"/>
      <c r="O121" s="120"/>
      <c r="P121" s="120"/>
      <c r="Q121" s="120"/>
      <c r="R121" s="116"/>
      <c r="S121" s="116"/>
      <c r="T121" s="116"/>
      <c r="U121" s="120"/>
      <c r="V121" s="120"/>
      <c r="W121" s="120"/>
      <c r="X121" s="141"/>
      <c r="Y121" s="116"/>
      <c r="Z121" s="140"/>
      <c r="AA121" s="119"/>
      <c r="AB121" s="116"/>
      <c r="AC121" s="120"/>
      <c r="AD121" s="116"/>
      <c r="AE121" s="120"/>
      <c r="AF121" s="120" t="s">
        <v>195</v>
      </c>
      <c r="AG121" s="120"/>
      <c r="AH121" s="120"/>
      <c r="AI121" s="120"/>
      <c r="AJ121" s="120" t="s">
        <v>159</v>
      </c>
      <c r="AK121" s="23"/>
      <c r="AL121" s="21"/>
      <c r="AM121" s="21"/>
      <c r="AN121" s="21"/>
      <c r="AO121" s="21"/>
      <c r="AP121" s="23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7"/>
    </row>
    <row r="122" spans="1:82" s="22" customFormat="1" ht="35.4" customHeight="1" x14ac:dyDescent="0.3">
      <c r="A122" s="198"/>
      <c r="B122" s="186"/>
      <c r="C122" s="34" t="s">
        <v>71</v>
      </c>
      <c r="D122" s="51" t="s">
        <v>281</v>
      </c>
      <c r="E122" s="116"/>
      <c r="F122" s="127"/>
      <c r="G122" s="127"/>
      <c r="H122" s="120"/>
      <c r="I122" s="120"/>
      <c r="J122" s="120"/>
      <c r="K122" s="116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16"/>
      <c r="Y122" s="127"/>
      <c r="Z122" s="120"/>
      <c r="AA122" s="120"/>
      <c r="AB122" s="120"/>
      <c r="AC122" s="120"/>
      <c r="AD122" s="120"/>
      <c r="AE122" s="120"/>
      <c r="AF122" s="121"/>
      <c r="AG122" s="120"/>
      <c r="AH122" s="120"/>
      <c r="AI122" s="120"/>
      <c r="AJ122" s="120"/>
      <c r="AK122" s="23"/>
      <c r="AL122" s="21"/>
      <c r="AM122" s="21"/>
      <c r="AN122" s="21"/>
      <c r="AO122" s="21"/>
      <c r="AP122" s="23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7"/>
    </row>
    <row r="123" spans="1:82" s="22" customFormat="1" ht="37.5" customHeight="1" x14ac:dyDescent="0.3">
      <c r="A123" s="186" t="s">
        <v>327</v>
      </c>
      <c r="B123" s="186" t="s">
        <v>282</v>
      </c>
      <c r="C123" s="34" t="s">
        <v>72</v>
      </c>
      <c r="D123" s="51" t="s">
        <v>282</v>
      </c>
      <c r="E123" s="116"/>
      <c r="F123" s="120"/>
      <c r="G123" s="120" t="s">
        <v>195</v>
      </c>
      <c r="H123" s="116"/>
      <c r="I123" s="120"/>
      <c r="J123" s="116"/>
      <c r="K123" s="116"/>
      <c r="L123" s="120"/>
      <c r="M123" s="116"/>
      <c r="N123" s="120"/>
      <c r="O123" s="120"/>
      <c r="P123" s="120"/>
      <c r="Q123" s="120"/>
      <c r="R123" s="116"/>
      <c r="S123" s="116"/>
      <c r="T123" s="116"/>
      <c r="U123" s="147"/>
      <c r="V123" s="119"/>
      <c r="W123" s="120"/>
      <c r="X123" s="116"/>
      <c r="Y123" s="116"/>
      <c r="Z123" s="116"/>
      <c r="AA123" s="116"/>
      <c r="AB123" s="116"/>
      <c r="AC123" s="120"/>
      <c r="AD123" s="116"/>
      <c r="AE123" s="116"/>
      <c r="AF123" s="120" t="s">
        <v>195</v>
      </c>
      <c r="AG123" s="118"/>
      <c r="AH123" s="120"/>
      <c r="AI123" s="121" t="s">
        <v>159</v>
      </c>
      <c r="AJ123" s="120"/>
      <c r="AK123" s="23"/>
      <c r="AL123" s="21"/>
      <c r="AM123" s="21"/>
      <c r="AN123" s="21"/>
      <c r="AO123" s="21"/>
      <c r="AP123" s="23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7"/>
    </row>
    <row r="124" spans="1:82" s="22" customFormat="1" ht="68.25" customHeight="1" x14ac:dyDescent="0.3">
      <c r="A124" s="186"/>
      <c r="B124" s="186"/>
      <c r="C124" s="42" t="s">
        <v>155</v>
      </c>
      <c r="D124" s="51" t="s">
        <v>283</v>
      </c>
      <c r="E124" s="116"/>
      <c r="F124" s="120"/>
      <c r="G124" s="120"/>
      <c r="H124" s="146" t="s">
        <v>387</v>
      </c>
      <c r="I124" s="120"/>
      <c r="J124" s="120"/>
      <c r="K124" s="146" t="s">
        <v>386</v>
      </c>
      <c r="L124" s="120"/>
      <c r="M124" s="120"/>
      <c r="N124" s="120"/>
      <c r="O124" s="120"/>
      <c r="P124" s="120"/>
      <c r="Q124" s="120"/>
      <c r="R124" s="120"/>
      <c r="S124" s="120"/>
      <c r="T124" s="146" t="s">
        <v>343</v>
      </c>
      <c r="U124" s="120"/>
      <c r="V124" s="120"/>
      <c r="W124" s="120"/>
      <c r="X124" s="120" t="s">
        <v>159</v>
      </c>
      <c r="Y124" s="120" t="s">
        <v>159</v>
      </c>
      <c r="Z124" s="120" t="s">
        <v>162</v>
      </c>
      <c r="AA124" s="146" t="s">
        <v>387</v>
      </c>
      <c r="AB124" s="120" t="s">
        <v>162</v>
      </c>
      <c r="AC124" s="120"/>
      <c r="AD124" s="120" t="s">
        <v>162</v>
      </c>
      <c r="AE124" s="120" t="s">
        <v>162</v>
      </c>
      <c r="AF124" s="120" t="s">
        <v>159</v>
      </c>
      <c r="AG124" s="120"/>
      <c r="AH124" s="120"/>
      <c r="AI124" s="120" t="s">
        <v>159</v>
      </c>
      <c r="AJ124" s="120"/>
      <c r="AK124" s="23"/>
      <c r="AL124" s="21"/>
      <c r="AM124" s="21"/>
      <c r="AN124" s="21"/>
      <c r="AO124" s="21"/>
      <c r="AP124" s="23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7"/>
    </row>
    <row r="125" spans="1:82" s="22" customFormat="1" ht="45.75" customHeight="1" x14ac:dyDescent="0.3">
      <c r="A125" s="186"/>
      <c r="B125" s="186"/>
      <c r="C125" s="34" t="s">
        <v>73</v>
      </c>
      <c r="D125" s="51" t="s">
        <v>284</v>
      </c>
      <c r="E125" s="116"/>
      <c r="F125" s="120" t="s">
        <v>159</v>
      </c>
      <c r="G125" s="120"/>
      <c r="H125" s="148"/>
      <c r="I125" s="120"/>
      <c r="J125" s="116"/>
      <c r="K125" s="116"/>
      <c r="L125" s="120"/>
      <c r="M125" s="116"/>
      <c r="N125" s="120"/>
      <c r="O125" s="120"/>
      <c r="P125" s="120"/>
      <c r="Q125" s="120"/>
      <c r="R125" s="116"/>
      <c r="S125" s="120"/>
      <c r="T125" s="116"/>
      <c r="U125" s="120"/>
      <c r="V125" s="172"/>
      <c r="W125" s="120"/>
      <c r="X125" s="116"/>
      <c r="Y125" s="172"/>
      <c r="Z125" s="116"/>
      <c r="AA125" s="116"/>
      <c r="AB125" s="116"/>
      <c r="AC125" s="120"/>
      <c r="AD125" s="116"/>
      <c r="AE125" s="120"/>
      <c r="AF125" s="120" t="s">
        <v>195</v>
      </c>
      <c r="AG125" s="118"/>
      <c r="AH125" s="120"/>
      <c r="AI125" s="120"/>
      <c r="AJ125" s="120"/>
      <c r="AK125" s="23"/>
      <c r="AL125" s="21"/>
      <c r="AM125" s="21"/>
      <c r="AN125" s="21"/>
      <c r="AO125" s="21"/>
      <c r="AP125" s="23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7"/>
    </row>
    <row r="126" spans="1:82" s="22" customFormat="1" ht="30" customHeight="1" x14ac:dyDescent="0.3">
      <c r="A126" s="186"/>
      <c r="B126" s="186"/>
      <c r="C126" s="34" t="s">
        <v>82</v>
      </c>
      <c r="D126" s="51" t="s">
        <v>285</v>
      </c>
      <c r="E126" s="116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1"/>
      <c r="AG126" s="120"/>
      <c r="AH126" s="120"/>
      <c r="AI126" s="120"/>
      <c r="AJ126" s="120"/>
      <c r="AK126" s="23"/>
      <c r="AL126" s="21"/>
      <c r="AM126" s="21"/>
      <c r="AN126" s="21"/>
      <c r="AO126" s="21"/>
      <c r="AP126" s="23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7"/>
    </row>
    <row r="127" spans="1:82" s="22" customFormat="1" ht="18.75" customHeight="1" x14ac:dyDescent="0.3">
      <c r="A127" s="186"/>
      <c r="B127" s="195" t="s">
        <v>328</v>
      </c>
      <c r="C127" s="34" t="s">
        <v>74</v>
      </c>
      <c r="D127" s="51" t="s">
        <v>335</v>
      </c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16"/>
      <c r="R127" s="120"/>
      <c r="S127" s="120"/>
      <c r="T127" s="120"/>
      <c r="U127" s="120"/>
      <c r="V127" s="120"/>
      <c r="W127" s="116"/>
      <c r="X127" s="120"/>
      <c r="Y127" s="120"/>
      <c r="Z127" s="120"/>
      <c r="AA127" s="120"/>
      <c r="AB127" s="120"/>
      <c r="AC127" s="120"/>
      <c r="AD127" s="120"/>
      <c r="AE127" s="120"/>
      <c r="AF127" s="121"/>
      <c r="AG127" s="120"/>
      <c r="AH127" s="120"/>
      <c r="AI127" s="120"/>
      <c r="AJ127" s="120"/>
      <c r="AK127" s="23"/>
      <c r="AL127" s="21"/>
      <c r="AM127" s="21"/>
      <c r="AN127" s="21"/>
      <c r="AO127" s="21"/>
      <c r="AP127" s="23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7"/>
    </row>
    <row r="128" spans="1:82" s="22" customFormat="1" ht="37.5" customHeight="1" x14ac:dyDescent="0.3">
      <c r="A128" s="186"/>
      <c r="B128" s="195"/>
      <c r="C128" s="34" t="s">
        <v>75</v>
      </c>
      <c r="D128" s="51" t="s">
        <v>338</v>
      </c>
      <c r="E128" s="116"/>
      <c r="F128" s="120"/>
      <c r="G128" s="120"/>
      <c r="H128" s="120"/>
      <c r="I128" s="120"/>
      <c r="J128" s="116"/>
      <c r="K128" s="142"/>
      <c r="L128" s="143"/>
      <c r="M128" s="143"/>
      <c r="N128" s="120"/>
      <c r="O128" s="120"/>
      <c r="P128" s="120"/>
      <c r="Q128" s="120"/>
      <c r="R128" s="116"/>
      <c r="S128" s="116"/>
      <c r="T128" s="116"/>
      <c r="U128" s="172"/>
      <c r="V128" s="120"/>
      <c r="W128" s="120"/>
      <c r="X128" s="119"/>
      <c r="Y128" s="120"/>
      <c r="Z128" s="116"/>
      <c r="AA128" s="116"/>
      <c r="AB128" s="116"/>
      <c r="AC128" s="120"/>
      <c r="AD128" s="116"/>
      <c r="AE128" s="120"/>
      <c r="AF128" s="118"/>
      <c r="AG128" s="118"/>
      <c r="AH128" s="120"/>
      <c r="AI128" s="118"/>
      <c r="AJ128" s="120"/>
      <c r="AK128" s="23"/>
      <c r="AL128" s="21"/>
      <c r="AM128" s="21"/>
      <c r="AN128" s="21"/>
      <c r="AO128" s="21"/>
      <c r="AP128" s="23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4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7"/>
    </row>
    <row r="129" spans="1:82" s="22" customFormat="1" ht="17.399999999999999" x14ac:dyDescent="0.3">
      <c r="A129" s="186"/>
      <c r="B129" s="195"/>
      <c r="C129" s="40" t="s">
        <v>77</v>
      </c>
      <c r="D129" s="51" t="s">
        <v>336</v>
      </c>
      <c r="E129" s="116"/>
      <c r="F129" s="120"/>
      <c r="G129" s="120"/>
      <c r="H129" s="120"/>
      <c r="I129" s="120"/>
      <c r="J129" s="120"/>
      <c r="K129" s="143"/>
      <c r="L129" s="143"/>
      <c r="M129" s="143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8"/>
      <c r="AB129" s="120"/>
      <c r="AC129" s="120"/>
      <c r="AD129" s="120"/>
      <c r="AE129" s="120"/>
      <c r="AF129" s="121"/>
      <c r="AG129" s="120"/>
      <c r="AH129" s="120"/>
      <c r="AI129" s="118"/>
      <c r="AJ129" s="120"/>
      <c r="AK129" s="21"/>
      <c r="AL129" s="21"/>
      <c r="AM129" s="21"/>
      <c r="AN129" s="21"/>
      <c r="AO129" s="21"/>
      <c r="AP129" s="23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4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7"/>
    </row>
    <row r="130" spans="1:82" s="22" customFormat="1" ht="15.6" x14ac:dyDescent="0.3">
      <c r="A130" s="186"/>
      <c r="B130" s="195"/>
      <c r="C130" s="40" t="s">
        <v>112</v>
      </c>
      <c r="D130" s="51" t="s">
        <v>286</v>
      </c>
      <c r="E130" s="116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1"/>
      <c r="AG130" s="120"/>
      <c r="AH130" s="120"/>
      <c r="AI130" s="118"/>
      <c r="AJ130" s="120"/>
      <c r="AK130" s="23"/>
      <c r="AL130" s="21"/>
      <c r="AM130" s="21"/>
      <c r="AN130" s="21"/>
      <c r="AO130" s="21"/>
      <c r="AP130" s="23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4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7"/>
    </row>
    <row r="131" spans="1:82" s="22" customFormat="1" ht="31.2" customHeight="1" x14ac:dyDescent="0.3">
      <c r="A131" s="186"/>
      <c r="B131" s="195" t="s">
        <v>378</v>
      </c>
      <c r="C131" s="44" t="s">
        <v>156</v>
      </c>
      <c r="D131" s="51" t="s">
        <v>337</v>
      </c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16"/>
      <c r="R131" s="120"/>
      <c r="S131" s="120"/>
      <c r="T131" s="120"/>
      <c r="U131" s="120"/>
      <c r="V131" s="120"/>
      <c r="W131" s="128"/>
      <c r="X131" s="120"/>
      <c r="Y131" s="120"/>
      <c r="Z131" s="120"/>
      <c r="AA131" s="120"/>
      <c r="AB131" s="120"/>
      <c r="AC131" s="120"/>
      <c r="AD131" s="120"/>
      <c r="AE131" s="120"/>
      <c r="AF131" s="121"/>
      <c r="AG131" s="120"/>
      <c r="AH131" s="120"/>
      <c r="AI131" s="120"/>
      <c r="AJ131" s="120"/>
      <c r="AK131" s="23"/>
      <c r="AL131" s="21"/>
      <c r="AM131" s="21"/>
      <c r="AN131" s="21"/>
      <c r="AO131" s="21"/>
      <c r="AP131" s="23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4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7"/>
    </row>
    <row r="132" spans="1:82" s="22" customFormat="1" ht="30" customHeight="1" x14ac:dyDescent="0.3">
      <c r="A132" s="186"/>
      <c r="B132" s="195"/>
      <c r="C132" s="34" t="s">
        <v>76</v>
      </c>
      <c r="D132" s="51" t="s">
        <v>339</v>
      </c>
      <c r="E132" s="116"/>
      <c r="F132" s="120"/>
      <c r="G132" s="120"/>
      <c r="H132" s="120"/>
      <c r="I132" s="120"/>
      <c r="J132" s="116"/>
      <c r="K132" s="116"/>
      <c r="L132" s="120"/>
      <c r="M132" s="120"/>
      <c r="N132" s="120"/>
      <c r="O132" s="120"/>
      <c r="P132" s="120"/>
      <c r="Q132" s="120"/>
      <c r="R132" s="116"/>
      <c r="S132" s="116"/>
      <c r="T132" s="116"/>
      <c r="U132" s="120"/>
      <c r="V132" s="120"/>
      <c r="W132" s="120"/>
      <c r="X132" s="116"/>
      <c r="Y132" s="120" t="s">
        <v>159</v>
      </c>
      <c r="Z132" s="116"/>
      <c r="AA132" s="116"/>
      <c r="AB132" s="116"/>
      <c r="AC132" s="120"/>
      <c r="AD132" s="116"/>
      <c r="AE132" s="120"/>
      <c r="AF132" s="116"/>
      <c r="AG132" s="118"/>
      <c r="AH132" s="120"/>
      <c r="AI132" s="118"/>
      <c r="AJ132" s="120"/>
      <c r="AK132" s="23"/>
      <c r="AL132" s="21"/>
      <c r="AM132" s="21"/>
      <c r="AN132" s="21"/>
      <c r="AO132" s="21"/>
      <c r="AP132" s="23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7"/>
    </row>
    <row r="133" spans="1:82" s="22" customFormat="1" ht="33.6" customHeight="1" x14ac:dyDescent="0.3">
      <c r="A133" s="186"/>
      <c r="B133" s="195"/>
      <c r="C133" s="40" t="s">
        <v>79</v>
      </c>
      <c r="D133" s="51" t="s">
        <v>340</v>
      </c>
      <c r="E133" s="116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16"/>
      <c r="AB133" s="120"/>
      <c r="AC133" s="120"/>
      <c r="AD133" s="120"/>
      <c r="AE133" s="120"/>
      <c r="AF133" s="121"/>
      <c r="AG133" s="120"/>
      <c r="AH133" s="120"/>
      <c r="AI133" s="118"/>
      <c r="AJ133" s="120"/>
      <c r="AK133" s="23"/>
      <c r="AL133" s="21"/>
      <c r="AM133" s="21"/>
      <c r="AN133" s="21"/>
      <c r="AO133" s="21"/>
      <c r="AP133" s="23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7"/>
    </row>
    <row r="134" spans="1:82" s="22" customFormat="1" ht="30" customHeight="1" x14ac:dyDescent="0.3">
      <c r="A134" s="186"/>
      <c r="B134" s="195"/>
      <c r="C134" s="40" t="s">
        <v>78</v>
      </c>
      <c r="D134" s="51" t="s">
        <v>341</v>
      </c>
      <c r="E134" s="116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1"/>
      <c r="AG134" s="120"/>
      <c r="AH134" s="120"/>
      <c r="AI134" s="118"/>
      <c r="AJ134" s="120"/>
      <c r="AK134" s="23"/>
      <c r="AL134" s="21"/>
      <c r="AM134" s="21"/>
      <c r="AN134" s="21"/>
      <c r="AO134" s="21"/>
      <c r="AP134" s="23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7"/>
    </row>
    <row r="135" spans="1:82" s="22" customFormat="1" ht="31.5" customHeight="1" x14ac:dyDescent="0.3">
      <c r="A135" s="186"/>
      <c r="B135" s="195"/>
      <c r="C135" s="40" t="s">
        <v>120</v>
      </c>
      <c r="D135" s="51" t="s">
        <v>342</v>
      </c>
      <c r="E135" s="116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1"/>
      <c r="AG135" s="120"/>
      <c r="AH135" s="120"/>
      <c r="AI135" s="120"/>
      <c r="AJ135" s="120"/>
      <c r="AK135" s="23"/>
      <c r="AL135" s="21"/>
      <c r="AM135" s="21"/>
      <c r="AN135" s="21"/>
      <c r="AO135" s="21"/>
      <c r="AP135" s="23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7"/>
    </row>
    <row r="136" spans="1:82" s="22" customFormat="1" ht="21" customHeight="1" x14ac:dyDescent="0.3">
      <c r="A136" s="186" t="s">
        <v>352</v>
      </c>
      <c r="B136" s="186" t="s">
        <v>367</v>
      </c>
      <c r="C136" s="34" t="s">
        <v>368</v>
      </c>
      <c r="D136" s="51" t="s">
        <v>288</v>
      </c>
      <c r="E136" s="116"/>
      <c r="F136" s="116"/>
      <c r="G136" s="116"/>
      <c r="H136" s="116"/>
      <c r="I136" s="120"/>
      <c r="J136" s="116"/>
      <c r="K136" s="116"/>
      <c r="L136" s="174"/>
      <c r="M136" s="116"/>
      <c r="N136" s="120"/>
      <c r="O136" s="120"/>
      <c r="P136" s="120"/>
      <c r="Q136" s="120"/>
      <c r="R136" s="116"/>
      <c r="S136" s="116"/>
      <c r="T136" s="116"/>
      <c r="U136" s="120"/>
      <c r="V136" s="120"/>
      <c r="W136" s="120"/>
      <c r="X136" s="119"/>
      <c r="Y136" s="119"/>
      <c r="Z136" s="116"/>
      <c r="AA136" s="116"/>
      <c r="AB136" s="116"/>
      <c r="AC136" s="120"/>
      <c r="AD136" s="116"/>
      <c r="AE136" s="116"/>
      <c r="AF136" s="118"/>
      <c r="AG136" s="115"/>
      <c r="AH136" s="117"/>
      <c r="AI136" s="117"/>
      <c r="AJ136" s="121" t="s">
        <v>159</v>
      </c>
      <c r="AK136" s="23"/>
      <c r="AL136" s="21"/>
      <c r="AM136" s="21"/>
      <c r="AN136" s="21"/>
      <c r="AO136" s="21"/>
      <c r="AP136" s="23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7"/>
    </row>
    <row r="137" spans="1:82" s="22" customFormat="1" ht="31.2" x14ac:dyDescent="0.3">
      <c r="A137" s="186"/>
      <c r="B137" s="186"/>
      <c r="C137" s="34" t="s">
        <v>383</v>
      </c>
      <c r="D137" s="51" t="s">
        <v>287</v>
      </c>
      <c r="E137" s="116"/>
      <c r="F137" s="120"/>
      <c r="G137" s="120"/>
      <c r="H137" s="116"/>
      <c r="I137" s="120"/>
      <c r="J137" s="120"/>
      <c r="K137" s="116"/>
      <c r="L137" s="174"/>
      <c r="M137" s="116"/>
      <c r="N137" s="120"/>
      <c r="O137" s="120"/>
      <c r="P137" s="120"/>
      <c r="Q137" s="120"/>
      <c r="R137" s="116"/>
      <c r="S137" s="116"/>
      <c r="T137" s="116"/>
      <c r="U137" s="120"/>
      <c r="V137" s="120"/>
      <c r="W137" s="120"/>
      <c r="X137" s="120"/>
      <c r="Y137" s="120"/>
      <c r="Z137" s="120"/>
      <c r="AA137" s="116"/>
      <c r="AB137" s="116"/>
      <c r="AC137" s="120"/>
      <c r="AD137" s="120"/>
      <c r="AE137" s="120"/>
      <c r="AF137" s="121"/>
      <c r="AG137" s="117" t="s">
        <v>195</v>
      </c>
      <c r="AH137" s="117"/>
      <c r="AI137" s="117"/>
      <c r="AJ137" s="121" t="s">
        <v>159</v>
      </c>
      <c r="AK137" s="23"/>
      <c r="AL137" s="21"/>
      <c r="AM137" s="21"/>
      <c r="AN137" s="21"/>
      <c r="AO137" s="21"/>
      <c r="AP137" s="23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4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7"/>
    </row>
    <row r="138" spans="1:82" s="22" customFormat="1" ht="15.6" x14ac:dyDescent="0.3">
      <c r="A138" s="186"/>
      <c r="B138" s="186"/>
      <c r="C138" s="34" t="s">
        <v>84</v>
      </c>
      <c r="D138" s="51" t="s">
        <v>289</v>
      </c>
      <c r="E138" s="116"/>
      <c r="F138" s="120"/>
      <c r="G138" s="120"/>
      <c r="H138" s="120"/>
      <c r="I138" s="120"/>
      <c r="J138" s="116"/>
      <c r="K138" s="120"/>
      <c r="L138" s="120" t="s">
        <v>159</v>
      </c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16"/>
      <c r="AC138" s="120"/>
      <c r="AD138" s="120"/>
      <c r="AE138" s="120"/>
      <c r="AF138" s="121"/>
      <c r="AG138" s="120" t="s">
        <v>165</v>
      </c>
      <c r="AH138" s="120"/>
      <c r="AI138" s="120"/>
      <c r="AJ138" s="121" t="s">
        <v>159</v>
      </c>
      <c r="AK138" s="21"/>
      <c r="AL138" s="21"/>
      <c r="AM138" s="21"/>
      <c r="AN138" s="21"/>
      <c r="AO138" s="21"/>
      <c r="AP138" s="23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7"/>
    </row>
    <row r="139" spans="1:82" s="22" customFormat="1" ht="17.399999999999999" customHeight="1" x14ac:dyDescent="0.3">
      <c r="A139" s="186"/>
      <c r="B139" s="186" t="s">
        <v>290</v>
      </c>
      <c r="C139" s="34" t="s">
        <v>80</v>
      </c>
      <c r="D139" s="52" t="s">
        <v>316</v>
      </c>
      <c r="E139" s="178" t="s">
        <v>388</v>
      </c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26"/>
      <c r="AL139" s="7"/>
      <c r="AM139" s="7"/>
      <c r="AN139" s="7"/>
      <c r="AO139" s="7"/>
      <c r="AP139" s="26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</row>
    <row r="140" spans="1:82" s="22" customFormat="1" ht="30" customHeight="1" x14ac:dyDescent="0.3">
      <c r="A140" s="186"/>
      <c r="B140" s="186"/>
      <c r="C140" s="40" t="s">
        <v>81</v>
      </c>
      <c r="D140" s="52" t="s">
        <v>317</v>
      </c>
      <c r="E140" s="178" t="s">
        <v>388</v>
      </c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1"/>
      <c r="AG140" s="120"/>
      <c r="AH140" s="120"/>
      <c r="AI140" s="120"/>
      <c r="AJ140" s="120"/>
      <c r="AK140" s="26"/>
      <c r="AL140" s="7"/>
      <c r="AM140" s="7"/>
      <c r="AN140" s="7"/>
      <c r="AO140" s="7"/>
      <c r="AP140" s="26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</row>
    <row r="141" spans="1:82" s="22" customFormat="1" ht="42.75" customHeight="1" x14ac:dyDescent="0.3">
      <c r="A141" s="186"/>
      <c r="B141" s="186"/>
      <c r="C141" s="34" t="s">
        <v>113</v>
      </c>
      <c r="D141" s="52" t="s">
        <v>385</v>
      </c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1"/>
      <c r="AG141" s="120"/>
      <c r="AH141" s="120"/>
      <c r="AI141" s="120"/>
      <c r="AJ141" s="120"/>
      <c r="AK141" s="26"/>
      <c r="AL141" s="7"/>
      <c r="AM141" s="7"/>
      <c r="AN141" s="7"/>
      <c r="AO141" s="7"/>
      <c r="AP141" s="26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</row>
    <row r="142" spans="1:82" s="7" customFormat="1" ht="15" customHeight="1" x14ac:dyDescent="0.3">
      <c r="A142" s="198" t="s">
        <v>353</v>
      </c>
      <c r="B142" s="186"/>
      <c r="C142" s="34" t="s">
        <v>85</v>
      </c>
      <c r="D142" s="51" t="s">
        <v>291</v>
      </c>
      <c r="E142" s="116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16"/>
      <c r="AB142" s="120"/>
      <c r="AC142" s="120"/>
      <c r="AD142" s="120"/>
      <c r="AE142" s="120"/>
      <c r="AF142" s="116"/>
      <c r="AG142" s="120"/>
      <c r="AH142" s="120"/>
      <c r="AI142" s="118"/>
      <c r="AJ142" s="121" t="s">
        <v>159</v>
      </c>
      <c r="AK142" s="23"/>
      <c r="AL142" s="21"/>
      <c r="AM142" s="21"/>
      <c r="AN142" s="21"/>
      <c r="AO142" s="21"/>
      <c r="AP142" s="23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</row>
    <row r="143" spans="1:82" s="7" customFormat="1" ht="15.6" x14ac:dyDescent="0.3">
      <c r="A143" s="198"/>
      <c r="B143" s="186"/>
      <c r="C143" s="34" t="s">
        <v>86</v>
      </c>
      <c r="D143" s="51" t="s">
        <v>292</v>
      </c>
      <c r="E143" s="116"/>
      <c r="F143" s="120"/>
      <c r="G143" s="120"/>
      <c r="H143" s="120"/>
      <c r="I143" s="120"/>
      <c r="J143" s="120"/>
      <c r="K143" s="120"/>
      <c r="L143" s="120" t="s">
        <v>159</v>
      </c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16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23"/>
      <c r="AL143" s="21"/>
      <c r="AM143" s="21"/>
      <c r="AN143" s="21"/>
      <c r="AO143" s="21"/>
      <c r="AP143" s="23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</row>
    <row r="144" spans="1:82" s="7" customFormat="1" ht="36.75" customHeight="1" x14ac:dyDescent="0.3">
      <c r="A144" s="198"/>
      <c r="B144" s="186"/>
      <c r="C144" s="34" t="s">
        <v>114</v>
      </c>
      <c r="D144" s="51" t="s">
        <v>293</v>
      </c>
      <c r="E144" s="120"/>
      <c r="F144" s="116"/>
      <c r="G144" s="116"/>
      <c r="H144" s="120"/>
      <c r="I144" s="116"/>
      <c r="J144" s="116"/>
      <c r="K144" s="116"/>
      <c r="L144" s="116"/>
      <c r="M144" s="116"/>
      <c r="N144" s="120"/>
      <c r="O144" s="116"/>
      <c r="P144" s="120"/>
      <c r="Q144" s="120"/>
      <c r="R144" s="116"/>
      <c r="S144" s="120"/>
      <c r="T144" s="116"/>
      <c r="U144" s="147">
        <v>5</v>
      </c>
      <c r="V144" s="120"/>
      <c r="W144" s="120"/>
      <c r="X144" s="116"/>
      <c r="Y144" s="120"/>
      <c r="Z144" s="116"/>
      <c r="AA144" s="120"/>
      <c r="AB144" s="120"/>
      <c r="AC144" s="120"/>
      <c r="AD144" s="116"/>
      <c r="AE144" s="116"/>
      <c r="AF144" s="116"/>
      <c r="AG144" s="116"/>
      <c r="AH144" s="120"/>
      <c r="AI144" s="118"/>
      <c r="AJ144" s="121" t="s">
        <v>159</v>
      </c>
      <c r="AK144" s="21"/>
      <c r="AL144" s="21"/>
      <c r="AM144" s="21"/>
      <c r="AN144" s="21"/>
      <c r="AO144" s="21"/>
      <c r="AP144" s="23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</row>
    <row r="145" spans="1:89" s="7" customFormat="1" ht="15.6" x14ac:dyDescent="0.3">
      <c r="A145" s="198"/>
      <c r="B145" s="186"/>
      <c r="C145" s="34" t="s">
        <v>87</v>
      </c>
      <c r="D145" s="51" t="s">
        <v>294</v>
      </c>
      <c r="E145" s="116"/>
      <c r="F145" s="120"/>
      <c r="G145" s="120"/>
      <c r="H145" s="120"/>
      <c r="I145" s="120"/>
      <c r="J145" s="116"/>
      <c r="K145" s="120"/>
      <c r="L145" s="120"/>
      <c r="M145" s="120"/>
      <c r="N145" s="116"/>
      <c r="O145" s="120"/>
      <c r="P145" s="120"/>
      <c r="Q145" s="120"/>
      <c r="R145" s="116"/>
      <c r="S145" s="116"/>
      <c r="T145" s="116"/>
      <c r="U145" s="120"/>
      <c r="V145" s="120"/>
      <c r="W145" s="120"/>
      <c r="X145" s="116"/>
      <c r="Y145" s="116"/>
      <c r="Z145" s="116"/>
      <c r="AA145" s="116"/>
      <c r="AB145" s="116"/>
      <c r="AC145" s="120"/>
      <c r="AD145" s="116"/>
      <c r="AE145" s="116"/>
      <c r="AF145" s="120"/>
      <c r="AG145" s="120"/>
      <c r="AH145" s="120"/>
      <c r="AI145" s="121" t="s">
        <v>159</v>
      </c>
      <c r="AJ145" s="118"/>
      <c r="AK145" s="23"/>
      <c r="AL145" s="21"/>
      <c r="AM145" s="21"/>
      <c r="AN145" s="21"/>
      <c r="AO145" s="21"/>
      <c r="AP145" s="23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</row>
    <row r="146" spans="1:89" ht="15.6" x14ac:dyDescent="0.3">
      <c r="A146" s="198"/>
      <c r="B146" s="186"/>
      <c r="C146" s="34" t="s">
        <v>122</v>
      </c>
      <c r="D146" s="51" t="s">
        <v>295</v>
      </c>
      <c r="E146" s="116"/>
      <c r="F146" s="120"/>
      <c r="G146" s="120"/>
      <c r="H146" s="120"/>
      <c r="I146" s="120"/>
      <c r="J146" s="120"/>
      <c r="K146" s="120"/>
      <c r="L146" s="120"/>
      <c r="M146" s="116"/>
      <c r="N146" s="120"/>
      <c r="O146" s="120"/>
      <c r="P146" s="116"/>
      <c r="Q146" s="120"/>
      <c r="R146" s="120"/>
      <c r="S146" s="120"/>
      <c r="T146" s="116"/>
      <c r="U146" s="120"/>
      <c r="V146" s="120"/>
      <c r="W146" s="120"/>
      <c r="X146" s="119"/>
      <c r="Y146" s="120"/>
      <c r="Z146" s="120"/>
      <c r="AA146" s="116"/>
      <c r="AB146" s="120"/>
      <c r="AC146" s="120"/>
      <c r="AD146" s="120"/>
      <c r="AE146" s="120"/>
      <c r="AF146" s="121"/>
      <c r="AG146" s="120"/>
      <c r="AH146" s="116"/>
      <c r="AI146" s="120"/>
      <c r="AJ146" s="120"/>
      <c r="AK146" s="20"/>
      <c r="AL146" s="19"/>
      <c r="AM146" s="19"/>
      <c r="AN146" s="19"/>
      <c r="AO146" s="19"/>
      <c r="AP146" s="20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</row>
    <row r="147" spans="1:89" ht="30" customHeight="1" x14ac:dyDescent="0.3">
      <c r="A147" s="198"/>
      <c r="B147" s="186"/>
      <c r="C147" s="34" t="s">
        <v>115</v>
      </c>
      <c r="D147" s="51" t="s">
        <v>296</v>
      </c>
      <c r="E147" s="116"/>
      <c r="F147" s="116"/>
      <c r="G147" s="116"/>
      <c r="H147" s="120"/>
      <c r="I147" s="120"/>
      <c r="J147" s="120"/>
      <c r="K147" s="116"/>
      <c r="L147" s="174"/>
      <c r="M147" s="116"/>
      <c r="N147" s="120"/>
      <c r="O147" s="120"/>
      <c r="P147" s="120"/>
      <c r="Q147" s="120"/>
      <c r="R147" s="116"/>
      <c r="S147" s="116"/>
      <c r="T147" s="116"/>
      <c r="U147" s="116"/>
      <c r="V147" s="120"/>
      <c r="W147" s="120"/>
      <c r="X147" s="116"/>
      <c r="Y147" s="116"/>
      <c r="Z147" s="116"/>
      <c r="AA147" s="116"/>
      <c r="AB147" s="120"/>
      <c r="AC147" s="120"/>
      <c r="AD147" s="116"/>
      <c r="AE147" s="116"/>
      <c r="AF147" s="121"/>
      <c r="AG147" s="115"/>
      <c r="AH147" s="117"/>
      <c r="AI147" s="117"/>
      <c r="AJ147" s="120"/>
      <c r="AK147" s="23"/>
      <c r="AL147" s="21"/>
      <c r="AM147" s="21"/>
      <c r="AN147" s="21"/>
      <c r="AO147" s="21"/>
      <c r="AP147" s="23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8"/>
      <c r="CB147" s="28"/>
      <c r="CC147" s="21"/>
    </row>
    <row r="148" spans="1:89" s="68" customFormat="1" ht="13.5" customHeight="1" x14ac:dyDescent="0.3">
      <c r="A148" s="59"/>
      <c r="B148" s="60"/>
      <c r="C148" s="61"/>
      <c r="D148" s="62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4"/>
      <c r="AG148" s="65"/>
      <c r="AH148" s="65"/>
      <c r="AI148" s="65"/>
      <c r="AJ148" s="63"/>
      <c r="AK148" s="66"/>
      <c r="AL148" s="67"/>
      <c r="AM148" s="67"/>
      <c r="AN148" s="67"/>
      <c r="AO148" s="67"/>
      <c r="AP148" s="66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2"/>
      <c r="CB148" s="62"/>
      <c r="CC148" s="67"/>
    </row>
    <row r="149" spans="1:89" s="76" customFormat="1" ht="39" hidden="1" customHeight="1" thickBot="1" x14ac:dyDescent="0.35">
      <c r="A149" s="225" t="s">
        <v>172</v>
      </c>
      <c r="B149" s="226"/>
      <c r="C149" s="226"/>
      <c r="D149" s="227"/>
      <c r="E149" s="69">
        <v>31041</v>
      </c>
      <c r="F149" s="69">
        <v>3214</v>
      </c>
      <c r="G149" s="69">
        <v>1422</v>
      </c>
      <c r="H149" s="69">
        <v>5294</v>
      </c>
      <c r="I149" s="69">
        <v>1843</v>
      </c>
      <c r="J149" s="69">
        <v>7708</v>
      </c>
      <c r="K149" s="69">
        <v>14969</v>
      </c>
      <c r="L149" s="69">
        <v>4160</v>
      </c>
      <c r="M149" s="69">
        <v>3714</v>
      </c>
      <c r="N149" s="69">
        <v>2487</v>
      </c>
      <c r="O149" s="69">
        <v>2487</v>
      </c>
      <c r="P149" s="69">
        <v>337</v>
      </c>
      <c r="Q149" s="69">
        <v>254</v>
      </c>
      <c r="R149" s="69">
        <v>6506</v>
      </c>
      <c r="S149" s="69">
        <v>2367</v>
      </c>
      <c r="T149" s="69">
        <v>13378</v>
      </c>
      <c r="U149" s="69">
        <v>1321</v>
      </c>
      <c r="V149" s="69">
        <v>1307</v>
      </c>
      <c r="W149" s="69" t="s">
        <v>164</v>
      </c>
      <c r="X149" s="69">
        <v>6349</v>
      </c>
      <c r="Y149" s="69">
        <v>2509</v>
      </c>
      <c r="Z149" s="69">
        <v>7151</v>
      </c>
      <c r="AA149" s="69">
        <v>11631</v>
      </c>
      <c r="AB149" s="70">
        <v>5124</v>
      </c>
      <c r="AC149" s="70">
        <v>137</v>
      </c>
      <c r="AD149" s="70">
        <v>1788</v>
      </c>
      <c r="AE149" s="70">
        <v>1529</v>
      </c>
      <c r="AF149" s="69" t="s">
        <v>164</v>
      </c>
      <c r="AG149" s="69" t="s">
        <v>164</v>
      </c>
      <c r="AH149" s="69" t="s">
        <v>164</v>
      </c>
      <c r="AI149" s="69" t="s">
        <v>164</v>
      </c>
      <c r="AJ149" s="69" t="s">
        <v>164</v>
      </c>
      <c r="AK149" s="71">
        <f>SUM(X149:AE149,E149:V149)</f>
        <v>140027</v>
      </c>
      <c r="AL149" s="72"/>
      <c r="AM149" s="72"/>
      <c r="AN149" s="72"/>
      <c r="AO149" s="72"/>
      <c r="AP149" s="73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4"/>
      <c r="CB149" s="74"/>
      <c r="CC149" s="72"/>
      <c r="CD149" s="75"/>
    </row>
    <row r="150" spans="1:89" s="76" customFormat="1" ht="39" hidden="1" customHeight="1" thickBot="1" x14ac:dyDescent="0.35">
      <c r="A150" s="225" t="s">
        <v>173</v>
      </c>
      <c r="B150" s="226"/>
      <c r="C150" s="226"/>
      <c r="D150" s="227"/>
      <c r="E150" s="70">
        <f>E151+E152</f>
        <v>0</v>
      </c>
      <c r="F150" s="70">
        <f t="shared" ref="F150:AA150" si="0">F151+F152</f>
        <v>20</v>
      </c>
      <c r="G150" s="70">
        <f t="shared" si="0"/>
        <v>17</v>
      </c>
      <c r="H150" s="70">
        <f t="shared" si="0"/>
        <v>86</v>
      </c>
      <c r="I150" s="70">
        <f t="shared" si="0"/>
        <v>39</v>
      </c>
      <c r="J150" s="70">
        <f t="shared" si="0"/>
        <v>24</v>
      </c>
      <c r="K150" s="70">
        <f t="shared" si="0"/>
        <v>44</v>
      </c>
      <c r="L150" s="70">
        <f t="shared" si="0"/>
        <v>124</v>
      </c>
      <c r="M150" s="70">
        <f t="shared" si="0"/>
        <v>73</v>
      </c>
      <c r="N150" s="70">
        <f t="shared" ref="N150" si="1">N151+N152</f>
        <v>41</v>
      </c>
      <c r="O150" s="70">
        <f t="shared" si="0"/>
        <v>41</v>
      </c>
      <c r="P150" s="70">
        <f t="shared" si="0"/>
        <v>0</v>
      </c>
      <c r="Q150" s="70">
        <f t="shared" si="0"/>
        <v>0</v>
      </c>
      <c r="R150" s="70">
        <f t="shared" si="0"/>
        <v>59</v>
      </c>
      <c r="S150" s="70">
        <f t="shared" si="0"/>
        <v>78</v>
      </c>
      <c r="T150" s="70">
        <f t="shared" si="0"/>
        <v>0</v>
      </c>
      <c r="U150" s="70">
        <f t="shared" si="0"/>
        <v>25</v>
      </c>
      <c r="V150" s="70">
        <f t="shared" si="0"/>
        <v>2</v>
      </c>
      <c r="W150" s="70">
        <f t="shared" si="0"/>
        <v>0</v>
      </c>
      <c r="X150" s="70">
        <f t="shared" si="0"/>
        <v>47</v>
      </c>
      <c r="Y150" s="70">
        <f t="shared" si="0"/>
        <v>161</v>
      </c>
      <c r="Z150" s="70">
        <f t="shared" si="0"/>
        <v>20</v>
      </c>
      <c r="AA150" s="70">
        <f t="shared" si="0"/>
        <v>29</v>
      </c>
      <c r="AB150" s="70">
        <f t="shared" ref="AB150" si="2">AB151+AB152</f>
        <v>42</v>
      </c>
      <c r="AC150" s="70">
        <f t="shared" ref="AC150" si="3">AC151+AC152</f>
        <v>5</v>
      </c>
      <c r="AD150" s="70">
        <f t="shared" ref="AD150" si="4">AD151+AD152</f>
        <v>39</v>
      </c>
      <c r="AE150" s="70">
        <f t="shared" ref="AE150" si="5">AE151+AE152</f>
        <v>114</v>
      </c>
      <c r="AF150" s="69" t="s">
        <v>164</v>
      </c>
      <c r="AG150" s="69" t="s">
        <v>164</v>
      </c>
      <c r="AH150" s="69" t="s">
        <v>164</v>
      </c>
      <c r="AI150" s="69" t="s">
        <v>164</v>
      </c>
      <c r="AJ150" s="69" t="s">
        <v>164</v>
      </c>
      <c r="AK150" s="71">
        <f>SUM(X150:AE150,E150:V150)</f>
        <v>1130</v>
      </c>
      <c r="AL150" s="72"/>
      <c r="AM150" s="72"/>
      <c r="AN150" s="72"/>
      <c r="AO150" s="72"/>
      <c r="AP150" s="73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4"/>
      <c r="CB150" s="74"/>
      <c r="CC150" s="72"/>
      <c r="CD150" s="75"/>
    </row>
    <row r="151" spans="1:89" s="76" customFormat="1" ht="30" hidden="1" customHeight="1" thickBot="1" x14ac:dyDescent="0.35">
      <c r="A151" s="228" t="s">
        <v>170</v>
      </c>
      <c r="B151" s="229"/>
      <c r="C151" s="229"/>
      <c r="D151" s="230"/>
      <c r="E151" s="77">
        <v>0</v>
      </c>
      <c r="F151" s="78">
        <v>0</v>
      </c>
      <c r="G151" s="78">
        <v>2</v>
      </c>
      <c r="H151" s="78">
        <v>7</v>
      </c>
      <c r="I151" s="79">
        <v>0</v>
      </c>
      <c r="J151" s="78">
        <v>7</v>
      </c>
      <c r="K151" s="78">
        <v>44</v>
      </c>
      <c r="L151" s="78">
        <v>37</v>
      </c>
      <c r="M151" s="78">
        <v>5</v>
      </c>
      <c r="N151" s="78">
        <v>4</v>
      </c>
      <c r="O151" s="78">
        <v>4</v>
      </c>
      <c r="P151" s="79">
        <v>0</v>
      </c>
      <c r="Q151" s="79">
        <v>0</v>
      </c>
      <c r="R151" s="78">
        <v>23</v>
      </c>
      <c r="S151" s="78">
        <v>37</v>
      </c>
      <c r="T151" s="79">
        <v>0</v>
      </c>
      <c r="U151" s="78">
        <v>24</v>
      </c>
      <c r="V151" s="78">
        <v>2</v>
      </c>
      <c r="W151" s="79">
        <v>0</v>
      </c>
      <c r="X151" s="78">
        <v>42</v>
      </c>
      <c r="Y151" s="80">
        <v>129</v>
      </c>
      <c r="Z151" s="78">
        <v>14</v>
      </c>
      <c r="AA151" s="78">
        <v>16</v>
      </c>
      <c r="AB151" s="78">
        <v>16</v>
      </c>
      <c r="AC151" s="78">
        <v>5</v>
      </c>
      <c r="AD151" s="78">
        <v>29</v>
      </c>
      <c r="AE151" s="81">
        <v>74</v>
      </c>
      <c r="AF151" s="69" t="s">
        <v>164</v>
      </c>
      <c r="AG151" s="69" t="s">
        <v>164</v>
      </c>
      <c r="AH151" s="69" t="s">
        <v>164</v>
      </c>
      <c r="AI151" s="69" t="s">
        <v>164</v>
      </c>
      <c r="AJ151" s="69" t="s">
        <v>164</v>
      </c>
      <c r="AK151" s="71">
        <f>SUM(X151:AE151,E151:V151)</f>
        <v>521</v>
      </c>
      <c r="AL151" s="72"/>
      <c r="AM151" s="72"/>
      <c r="AN151" s="72"/>
      <c r="AO151" s="72"/>
      <c r="AP151" s="73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4"/>
      <c r="CB151" s="74"/>
      <c r="CC151" s="72"/>
      <c r="CD151" s="75"/>
    </row>
    <row r="152" spans="1:89" s="82" customFormat="1" ht="27" hidden="1" customHeight="1" thickBot="1" x14ac:dyDescent="0.35">
      <c r="A152" s="228" t="s">
        <v>171</v>
      </c>
      <c r="B152" s="229"/>
      <c r="C152" s="229"/>
      <c r="D152" s="230"/>
      <c r="E152" s="77">
        <v>0</v>
      </c>
      <c r="F152" s="78">
        <v>20</v>
      </c>
      <c r="G152" s="80">
        <v>15</v>
      </c>
      <c r="H152" s="78">
        <v>79</v>
      </c>
      <c r="I152" s="78">
        <v>39</v>
      </c>
      <c r="J152" s="78">
        <v>17</v>
      </c>
      <c r="K152" s="78">
        <v>0</v>
      </c>
      <c r="L152" s="78">
        <v>87</v>
      </c>
      <c r="M152" s="78">
        <v>68</v>
      </c>
      <c r="N152" s="78">
        <v>37</v>
      </c>
      <c r="O152" s="78">
        <v>37</v>
      </c>
      <c r="P152" s="78">
        <v>0</v>
      </c>
      <c r="Q152" s="78">
        <v>0</v>
      </c>
      <c r="R152" s="78">
        <v>36</v>
      </c>
      <c r="S152" s="80">
        <v>41</v>
      </c>
      <c r="T152" s="78">
        <v>0</v>
      </c>
      <c r="U152" s="81">
        <v>1</v>
      </c>
      <c r="V152" s="78">
        <v>0</v>
      </c>
      <c r="W152" s="78">
        <v>0</v>
      </c>
      <c r="X152" s="78">
        <v>5</v>
      </c>
      <c r="Y152" s="80">
        <v>32</v>
      </c>
      <c r="Z152" s="78">
        <v>6</v>
      </c>
      <c r="AA152" s="78">
        <v>13</v>
      </c>
      <c r="AB152" s="78">
        <v>26</v>
      </c>
      <c r="AC152" s="78">
        <v>0</v>
      </c>
      <c r="AD152" s="81">
        <v>10</v>
      </c>
      <c r="AE152" s="80">
        <v>40</v>
      </c>
      <c r="AF152" s="69" t="s">
        <v>164</v>
      </c>
      <c r="AG152" s="69" t="s">
        <v>164</v>
      </c>
      <c r="AH152" s="69" t="s">
        <v>164</v>
      </c>
      <c r="AI152" s="69" t="s">
        <v>164</v>
      </c>
      <c r="AJ152" s="69" t="s">
        <v>164</v>
      </c>
      <c r="AK152" s="71">
        <f>SUM(X152:AE152,E152:V152)</f>
        <v>609</v>
      </c>
    </row>
    <row r="153" spans="1:89" s="76" customFormat="1" ht="30" hidden="1" customHeight="1" thickBot="1" x14ac:dyDescent="0.35">
      <c r="A153" s="235" t="s">
        <v>169</v>
      </c>
      <c r="B153" s="236"/>
      <c r="C153" s="236"/>
      <c r="D153" s="237"/>
      <c r="E153" s="83">
        <f>E154+E155</f>
        <v>0</v>
      </c>
      <c r="F153" s="83">
        <f t="shared" ref="F153:AE153" si="6">F154+F155</f>
        <v>6.222775357809583E-3</v>
      </c>
      <c r="G153" s="84">
        <f t="shared" si="6"/>
        <v>1.1548523206751055E-2</v>
      </c>
      <c r="H153" s="83">
        <f t="shared" si="6"/>
        <v>1.6244805440120892E-2</v>
      </c>
      <c r="I153" s="83">
        <f t="shared" si="6"/>
        <v>2.1161150298426478E-2</v>
      </c>
      <c r="J153" s="83">
        <f t="shared" si="6"/>
        <v>3.113648157758173E-3</v>
      </c>
      <c r="K153" s="83">
        <f t="shared" si="6"/>
        <v>2.9394081100941947E-3</v>
      </c>
      <c r="L153" s="83">
        <f t="shared" si="6"/>
        <v>2.9913461538461535E-2</v>
      </c>
      <c r="M153" s="83">
        <f t="shared" si="6"/>
        <v>1.9E-2</v>
      </c>
      <c r="N153" s="83">
        <f t="shared" ref="N153" si="7">N154+N155</f>
        <v>1.7000000000000001E-2</v>
      </c>
      <c r="O153" s="83">
        <f t="shared" si="6"/>
        <v>1.7000000000000001E-2</v>
      </c>
      <c r="P153" s="83">
        <f t="shared" si="6"/>
        <v>0</v>
      </c>
      <c r="Q153" s="83">
        <f t="shared" si="6"/>
        <v>0</v>
      </c>
      <c r="R153" s="83">
        <f t="shared" si="6"/>
        <v>0.01</v>
      </c>
      <c r="S153" s="84">
        <f t="shared" si="6"/>
        <v>3.3321504013519222E-2</v>
      </c>
      <c r="T153" s="83">
        <f t="shared" si="6"/>
        <v>0</v>
      </c>
      <c r="U153" s="83">
        <f t="shared" si="6"/>
        <v>1.9E-2</v>
      </c>
      <c r="V153" s="83">
        <f t="shared" si="6"/>
        <v>2E-3</v>
      </c>
      <c r="W153" s="83">
        <f t="shared" si="6"/>
        <v>0</v>
      </c>
      <c r="X153" s="83">
        <f t="shared" si="6"/>
        <v>7.7875255945818239E-3</v>
      </c>
      <c r="Y153" s="84">
        <f t="shared" si="6"/>
        <v>6.3754085292945392E-2</v>
      </c>
      <c r="Z153" s="83">
        <f t="shared" si="6"/>
        <v>3.0000000000000001E-3</v>
      </c>
      <c r="AA153" s="83">
        <f t="shared" si="6"/>
        <v>2E-3</v>
      </c>
      <c r="AB153" s="83">
        <f t="shared" si="6"/>
        <v>8.0741608118657313E-3</v>
      </c>
      <c r="AC153" s="83">
        <f t="shared" si="6"/>
        <v>3.5999999999999997E-2</v>
      </c>
      <c r="AD153" s="83">
        <f t="shared" si="6"/>
        <v>2.1592841163310963E-2</v>
      </c>
      <c r="AE153" s="84">
        <f t="shared" si="6"/>
        <v>7.4160889470241992E-2</v>
      </c>
      <c r="AF153" s="69" t="s">
        <v>164</v>
      </c>
      <c r="AG153" s="69" t="s">
        <v>164</v>
      </c>
      <c r="AH153" s="69" t="s">
        <v>164</v>
      </c>
      <c r="AI153" s="69" t="s">
        <v>164</v>
      </c>
      <c r="AJ153" s="69" t="s">
        <v>164</v>
      </c>
      <c r="AK153" s="85">
        <f>AK150/AK149</f>
        <v>8.0698722389253505E-3</v>
      </c>
      <c r="AL153" s="72"/>
      <c r="AM153" s="72"/>
      <c r="AN153" s="72"/>
      <c r="AO153" s="72"/>
      <c r="AP153" s="73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4"/>
      <c r="CB153" s="74"/>
      <c r="CC153" s="72"/>
      <c r="CD153" s="75"/>
    </row>
    <row r="154" spans="1:89" s="76" customFormat="1" ht="30" hidden="1" customHeight="1" thickBot="1" x14ac:dyDescent="0.35">
      <c r="A154" s="228" t="s">
        <v>170</v>
      </c>
      <c r="B154" s="229"/>
      <c r="C154" s="229"/>
      <c r="D154" s="230"/>
      <c r="E154" s="86">
        <v>0</v>
      </c>
      <c r="F154" s="87">
        <v>0</v>
      </c>
      <c r="G154" s="88">
        <v>1E-3</v>
      </c>
      <c r="H154" s="87">
        <f>H151/H149</f>
        <v>1.3222516055912353E-3</v>
      </c>
      <c r="I154" s="89">
        <v>0</v>
      </c>
      <c r="J154" s="87">
        <f>J151/J149</f>
        <v>9.0814737934613392E-4</v>
      </c>
      <c r="K154" s="87">
        <f>K151/K149</f>
        <v>2.9394081100941947E-3</v>
      </c>
      <c r="L154" s="87">
        <v>8.9999999999999993E-3</v>
      </c>
      <c r="M154" s="87">
        <v>1E-3</v>
      </c>
      <c r="N154" s="87">
        <v>2E-3</v>
      </c>
      <c r="O154" s="87">
        <v>2E-3</v>
      </c>
      <c r="P154" s="89">
        <v>0</v>
      </c>
      <c r="Q154" s="89">
        <v>0</v>
      </c>
      <c r="R154" s="87">
        <v>4.0000000000000001E-3</v>
      </c>
      <c r="S154" s="88">
        <v>1.6E-2</v>
      </c>
      <c r="T154" s="89">
        <v>0</v>
      </c>
      <c r="U154" s="87">
        <v>1.7999999999999999E-2</v>
      </c>
      <c r="V154" s="87">
        <v>2E-3</v>
      </c>
      <c r="W154" s="89">
        <v>0</v>
      </c>
      <c r="X154" s="87">
        <v>7.0000000000000001E-3</v>
      </c>
      <c r="Y154" s="88">
        <v>5.0999999999999997E-2</v>
      </c>
      <c r="Z154" s="87">
        <v>2E-3</v>
      </c>
      <c r="AA154" s="87">
        <v>1E-3</v>
      </c>
      <c r="AB154" s="87">
        <v>3.0000000000000001E-3</v>
      </c>
      <c r="AC154" s="87">
        <v>3.5999999999999997E-2</v>
      </c>
      <c r="AD154" s="87">
        <v>1.6E-2</v>
      </c>
      <c r="AE154" s="88">
        <v>4.8000000000000001E-2</v>
      </c>
      <c r="AF154" s="69" t="s">
        <v>164</v>
      </c>
      <c r="AG154" s="69" t="s">
        <v>164</v>
      </c>
      <c r="AH154" s="69" t="s">
        <v>164</v>
      </c>
      <c r="AI154" s="69" t="s">
        <v>164</v>
      </c>
      <c r="AJ154" s="69" t="s">
        <v>164</v>
      </c>
      <c r="AK154" s="85">
        <f>AK151/AK149</f>
        <v>3.7207110057346083E-3</v>
      </c>
      <c r="AL154" s="72"/>
      <c r="AM154" s="72"/>
      <c r="AN154" s="72"/>
      <c r="AO154" s="72"/>
      <c r="AP154" s="73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4"/>
      <c r="CB154" s="74"/>
      <c r="CC154" s="72"/>
      <c r="CD154" s="75"/>
    </row>
    <row r="155" spans="1:89" s="82" customFormat="1" ht="27" hidden="1" customHeight="1" thickBot="1" x14ac:dyDescent="0.35">
      <c r="A155" s="228" t="s">
        <v>171</v>
      </c>
      <c r="B155" s="229"/>
      <c r="C155" s="229"/>
      <c r="D155" s="230"/>
      <c r="E155" s="90">
        <v>0</v>
      </c>
      <c r="F155" s="87">
        <f t="shared" ref="F155:J155" si="8">F152/F149</f>
        <v>6.222775357809583E-3</v>
      </c>
      <c r="G155" s="88">
        <f t="shared" si="8"/>
        <v>1.0548523206751054E-2</v>
      </c>
      <c r="H155" s="87">
        <f t="shared" si="8"/>
        <v>1.4922553834529657E-2</v>
      </c>
      <c r="I155" s="87">
        <f t="shared" si="8"/>
        <v>2.1161150298426478E-2</v>
      </c>
      <c r="J155" s="87">
        <f t="shared" si="8"/>
        <v>2.2055007784120392E-3</v>
      </c>
      <c r="K155" s="87">
        <v>0</v>
      </c>
      <c r="L155" s="87">
        <f>L152/L149</f>
        <v>2.0913461538461537E-2</v>
      </c>
      <c r="M155" s="87">
        <v>1.7999999999999999E-2</v>
      </c>
      <c r="N155" s="87">
        <v>1.4999999999999999E-2</v>
      </c>
      <c r="O155" s="87">
        <v>1.4999999999999999E-2</v>
      </c>
      <c r="P155" s="87">
        <v>0</v>
      </c>
      <c r="Q155" s="87">
        <v>0</v>
      </c>
      <c r="R155" s="87">
        <v>6.0000000000000001E-3</v>
      </c>
      <c r="S155" s="88">
        <f>S152/S149</f>
        <v>1.7321504013519222E-2</v>
      </c>
      <c r="T155" s="87">
        <v>0</v>
      </c>
      <c r="U155" s="91">
        <v>1E-3</v>
      </c>
      <c r="V155" s="87">
        <v>0</v>
      </c>
      <c r="W155" s="87">
        <v>0</v>
      </c>
      <c r="X155" s="87">
        <f>X152/X149</f>
        <v>7.8752559458182395E-4</v>
      </c>
      <c r="Y155" s="87">
        <f>Y152/Y149</f>
        <v>1.2754085292945397E-2</v>
      </c>
      <c r="Z155" s="87">
        <v>1E-3</v>
      </c>
      <c r="AA155" s="87">
        <v>1E-3</v>
      </c>
      <c r="AB155" s="87">
        <f>AB152/AB149</f>
        <v>5.0741608118657303E-3</v>
      </c>
      <c r="AC155" s="87">
        <v>0</v>
      </c>
      <c r="AD155" s="91">
        <f>AD152/AD149</f>
        <v>5.5928411633109623E-3</v>
      </c>
      <c r="AE155" s="88">
        <f>AE152/AE149</f>
        <v>2.6160889470241987E-2</v>
      </c>
      <c r="AF155" s="69" t="s">
        <v>164</v>
      </c>
      <c r="AG155" s="69" t="s">
        <v>164</v>
      </c>
      <c r="AH155" s="69" t="s">
        <v>164</v>
      </c>
      <c r="AI155" s="69" t="s">
        <v>164</v>
      </c>
      <c r="AJ155" s="69" t="s">
        <v>164</v>
      </c>
      <c r="AK155" s="92">
        <f>AK152/AK149</f>
        <v>4.3491612331907417E-3</v>
      </c>
    </row>
    <row r="156" spans="1:89" s="82" customFormat="1" ht="15.6" hidden="1" x14ac:dyDescent="0.3">
      <c r="B156" s="93"/>
      <c r="C156" s="93"/>
      <c r="D156" s="93"/>
      <c r="AJ156" s="93"/>
    </row>
    <row r="157" spans="1:89" s="76" customFormat="1" ht="20.100000000000001" customHeight="1" x14ac:dyDescent="0.3">
      <c r="A157" s="94"/>
      <c r="B157" s="73" t="s">
        <v>297</v>
      </c>
      <c r="C157" s="67"/>
      <c r="D157" s="113"/>
      <c r="E157" s="113"/>
      <c r="F157" s="113"/>
      <c r="G157" s="144"/>
      <c r="H157" s="75"/>
      <c r="I157" s="75"/>
      <c r="J157" s="75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95"/>
      <c r="AG157" s="95"/>
      <c r="AH157" s="95"/>
      <c r="AI157" s="95"/>
      <c r="AJ157" s="75"/>
      <c r="AK157" s="96"/>
      <c r="AP157" s="96"/>
      <c r="CC157" s="75"/>
    </row>
    <row r="158" spans="1:89" s="76" customFormat="1" ht="20.100000000000001" customHeight="1" x14ac:dyDescent="0.3">
      <c r="A158" s="97"/>
      <c r="B158" s="73" t="s">
        <v>298</v>
      </c>
      <c r="C158" s="113"/>
      <c r="D158" s="113"/>
      <c r="E158" s="113"/>
      <c r="F158" s="113"/>
      <c r="G158" s="113"/>
      <c r="H158" s="75"/>
      <c r="I158" s="75"/>
      <c r="J158" s="75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75"/>
      <c r="AG158" s="75"/>
      <c r="AH158" s="75"/>
      <c r="AI158" s="75"/>
      <c r="AJ158" s="75"/>
      <c r="AK158" s="96"/>
      <c r="AP158" s="96"/>
      <c r="CC158" s="75"/>
    </row>
    <row r="159" spans="1:89" s="76" customFormat="1" ht="20.100000000000001" customHeight="1" x14ac:dyDescent="0.3">
      <c r="A159" s="98"/>
      <c r="B159" s="159" t="s">
        <v>354</v>
      </c>
      <c r="C159" s="159"/>
      <c r="D159" s="159"/>
      <c r="E159" s="159"/>
      <c r="F159" s="160"/>
      <c r="G159" s="160"/>
      <c r="H159" s="161"/>
      <c r="I159" s="162"/>
      <c r="J159" s="162"/>
      <c r="K159" s="163"/>
      <c r="L159" s="163"/>
      <c r="M159" s="163"/>
      <c r="N159" s="163"/>
      <c r="O159" s="163"/>
      <c r="P159" s="162"/>
      <c r="Q159" s="163"/>
      <c r="R159" s="163"/>
      <c r="S159" s="163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96"/>
      <c r="AP159" s="96"/>
      <c r="CC159" s="75"/>
    </row>
    <row r="160" spans="1:89" s="76" customFormat="1" ht="20.100000000000001" customHeight="1" x14ac:dyDescent="0.3">
      <c r="A160" s="100"/>
      <c r="B160" s="234" t="s">
        <v>369</v>
      </c>
      <c r="C160" s="234"/>
      <c r="D160" s="234"/>
      <c r="E160" s="234"/>
      <c r="F160" s="234"/>
      <c r="G160" s="23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75"/>
      <c r="AK160" s="96"/>
      <c r="AP160" s="96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  <c r="CH160" s="75"/>
      <c r="CI160" s="75"/>
      <c r="CJ160" s="75"/>
      <c r="CK160" s="75"/>
    </row>
    <row r="161" spans="1:89" s="76" customFormat="1" ht="20.100000000000001" customHeight="1" x14ac:dyDescent="0.3">
      <c r="A161" s="107"/>
      <c r="B161" s="234" t="s">
        <v>370</v>
      </c>
      <c r="C161" s="234"/>
      <c r="D161" s="234"/>
      <c r="E161" s="188"/>
      <c r="F161" s="188"/>
      <c r="G161" s="188"/>
      <c r="H161" s="165"/>
      <c r="I161" s="165"/>
      <c r="J161" s="160"/>
      <c r="K161" s="223"/>
      <c r="L161" s="223"/>
      <c r="M161" s="223"/>
      <c r="N161" s="223"/>
      <c r="O161" s="223"/>
      <c r="P161" s="223"/>
      <c r="Q161" s="223"/>
      <c r="R161" s="223"/>
      <c r="S161" s="223"/>
      <c r="T161" s="102"/>
      <c r="U161" s="102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J161" s="75"/>
      <c r="AK161" s="96"/>
      <c r="AP161" s="96"/>
      <c r="CJ161" s="75"/>
      <c r="CK161" s="75"/>
    </row>
    <row r="162" spans="1:89" s="103" customFormat="1" ht="20.100000000000001" customHeight="1" x14ac:dyDescent="0.3">
      <c r="A162" s="171"/>
      <c r="B162" s="219" t="s">
        <v>390</v>
      </c>
      <c r="C162" s="219"/>
      <c r="D162" s="219"/>
      <c r="E162" s="220"/>
      <c r="F162" s="220"/>
      <c r="G162" s="166"/>
      <c r="H162" s="167"/>
      <c r="I162" s="168"/>
      <c r="J162" s="168"/>
      <c r="K162" s="169"/>
      <c r="L162" s="169"/>
      <c r="M162" s="169"/>
      <c r="N162" s="169"/>
      <c r="O162" s="169"/>
      <c r="P162" s="168"/>
      <c r="Q162" s="169"/>
      <c r="R162" s="169"/>
      <c r="S162" s="169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104"/>
      <c r="AP162" s="104"/>
      <c r="CC162" s="68"/>
    </row>
    <row r="163" spans="1:89" s="103" customFormat="1" ht="20.100000000000001" customHeight="1" x14ac:dyDescent="0.3">
      <c r="A163" s="114">
        <v>1</v>
      </c>
      <c r="B163" s="170" t="s">
        <v>355</v>
      </c>
      <c r="C163" s="170"/>
      <c r="D163" s="170"/>
      <c r="E163" s="170"/>
      <c r="F163" s="166"/>
      <c r="G163" s="166"/>
      <c r="H163" s="167"/>
      <c r="I163" s="168"/>
      <c r="J163" s="168"/>
      <c r="K163" s="169"/>
      <c r="L163" s="169"/>
      <c r="M163" s="169"/>
      <c r="N163" s="169"/>
      <c r="O163" s="169"/>
      <c r="P163" s="168"/>
      <c r="Q163" s="169"/>
      <c r="R163" s="169"/>
      <c r="S163" s="169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104"/>
      <c r="AP163" s="104"/>
      <c r="CC163" s="68"/>
    </row>
    <row r="164" spans="1:89" s="103" customFormat="1" ht="20.25" customHeight="1" x14ac:dyDescent="0.3">
      <c r="A164" s="145">
        <v>2</v>
      </c>
      <c r="B164" s="231" t="s">
        <v>356</v>
      </c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169"/>
      <c r="O164" s="169"/>
      <c r="P164" s="168"/>
      <c r="Q164" s="169"/>
      <c r="R164" s="169"/>
      <c r="S164" s="169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104"/>
      <c r="AP164" s="104"/>
      <c r="CC164" s="68"/>
    </row>
    <row r="165" spans="1:89" s="76" customFormat="1" ht="17.25" customHeight="1" x14ac:dyDescent="0.3">
      <c r="A165" s="176">
        <v>3</v>
      </c>
      <c r="B165" s="232" t="s">
        <v>404</v>
      </c>
      <c r="C165" s="232"/>
      <c r="D165" s="232"/>
      <c r="E165" s="232"/>
      <c r="F165" s="232"/>
      <c r="G165" s="232"/>
      <c r="H165" s="232"/>
      <c r="I165" s="232"/>
      <c r="J165" s="232"/>
      <c r="K165" s="232"/>
      <c r="L165" s="75"/>
      <c r="M165" s="75"/>
      <c r="N165" s="75"/>
      <c r="O165" s="75"/>
      <c r="P165" s="99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96"/>
      <c r="AP165" s="96"/>
      <c r="CC165" s="75"/>
    </row>
    <row r="166" spans="1:89" s="76" customFormat="1" ht="17.399999999999999" customHeight="1" x14ac:dyDescent="0.3">
      <c r="A166" s="105">
        <v>4</v>
      </c>
      <c r="B166" s="218" t="s">
        <v>392</v>
      </c>
      <c r="C166" s="218"/>
      <c r="D166" s="218"/>
      <c r="E166" s="218"/>
      <c r="F166" s="218"/>
      <c r="G166" s="218"/>
      <c r="I166" s="99"/>
      <c r="J166" s="99"/>
      <c r="K166" s="75"/>
      <c r="L166" s="75"/>
      <c r="M166" s="75"/>
      <c r="N166" s="75"/>
      <c r="O166" s="75"/>
      <c r="P166" s="99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96"/>
      <c r="AP166" s="96"/>
      <c r="CC166" s="75"/>
    </row>
    <row r="167" spans="1:89" s="76" customFormat="1" ht="18.600000000000001" customHeight="1" x14ac:dyDescent="0.3">
      <c r="A167" s="105">
        <v>5</v>
      </c>
      <c r="B167" s="182" t="s">
        <v>391</v>
      </c>
      <c r="C167" s="95"/>
      <c r="D167" s="95"/>
      <c r="E167" s="95"/>
      <c r="I167" s="99"/>
      <c r="J167" s="99"/>
      <c r="K167" s="75"/>
      <c r="L167" s="75"/>
      <c r="M167" s="75"/>
      <c r="N167" s="75"/>
      <c r="O167" s="75"/>
      <c r="P167" s="99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96"/>
      <c r="AP167" s="96"/>
      <c r="CC167" s="75"/>
    </row>
    <row r="168" spans="1:89" ht="15.75" customHeight="1" x14ac:dyDescent="0.3">
      <c r="A168" s="3">
        <v>6</v>
      </c>
      <c r="B168" s="182" t="s">
        <v>398</v>
      </c>
      <c r="C168" s="6"/>
      <c r="D168" s="6"/>
      <c r="E168" s="233"/>
      <c r="F168" s="233"/>
      <c r="G168" s="233"/>
      <c r="H168" s="6"/>
      <c r="I168" s="6"/>
      <c r="J168" s="22"/>
      <c r="K168" s="222"/>
      <c r="L168" s="222"/>
      <c r="M168" s="222"/>
      <c r="N168" s="222"/>
      <c r="O168" s="222"/>
      <c r="P168" s="222"/>
      <c r="Q168" s="222"/>
      <c r="R168" s="222"/>
      <c r="S168" s="222"/>
      <c r="T168" s="36"/>
      <c r="U168" s="36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K168" s="38"/>
      <c r="AL168" s="35"/>
      <c r="AM168" s="35"/>
      <c r="AN168" s="35"/>
      <c r="AO168" s="35"/>
      <c r="AP168" s="38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Y168" s="9"/>
      <c r="BZ168" s="9"/>
      <c r="CA168" s="9"/>
      <c r="CB168" s="9"/>
      <c r="CC168" s="9"/>
      <c r="CD168" s="9"/>
    </row>
    <row r="169" spans="1:89" ht="15.6" x14ac:dyDescent="0.3">
      <c r="A169" s="76"/>
      <c r="B169" s="76"/>
      <c r="C169" s="76"/>
      <c r="D169" s="76"/>
      <c r="E169" s="114"/>
    </row>
  </sheetData>
  <mergeCells count="107">
    <mergeCell ref="B166:G166"/>
    <mergeCell ref="B162:F162"/>
    <mergeCell ref="AT3:AT4"/>
    <mergeCell ref="K157:AE157"/>
    <mergeCell ref="K168:S168"/>
    <mergeCell ref="K161:S161"/>
    <mergeCell ref="K158:AE158"/>
    <mergeCell ref="A150:D150"/>
    <mergeCell ref="A151:D151"/>
    <mergeCell ref="B164:M164"/>
    <mergeCell ref="B165:K165"/>
    <mergeCell ref="E168:G168"/>
    <mergeCell ref="B139:B141"/>
    <mergeCell ref="B136:B138"/>
    <mergeCell ref="A136:A141"/>
    <mergeCell ref="B142:B147"/>
    <mergeCell ref="A149:D149"/>
    <mergeCell ref="A152:D152"/>
    <mergeCell ref="B160:G160"/>
    <mergeCell ref="A153:D153"/>
    <mergeCell ref="A154:D154"/>
    <mergeCell ref="A155:D155"/>
    <mergeCell ref="B161:D161"/>
    <mergeCell ref="A142:A147"/>
    <mergeCell ref="AZ3:AZ4"/>
    <mergeCell ref="AU3:AU4"/>
    <mergeCell ref="A2:D2"/>
    <mergeCell ref="E2:Q2"/>
    <mergeCell ref="B68:B81"/>
    <mergeCell ref="B40:B45"/>
    <mergeCell ref="B8:B11"/>
    <mergeCell ref="A5:D5"/>
    <mergeCell ref="A6:A7"/>
    <mergeCell ref="A8:A45"/>
    <mergeCell ref="AH3:AJ3"/>
    <mergeCell ref="AS3:AS4"/>
    <mergeCell ref="B31:B39"/>
    <mergeCell ref="A3:D3"/>
    <mergeCell ref="C4:D4"/>
    <mergeCell ref="B12:B21"/>
    <mergeCell ref="K3:M3"/>
    <mergeCell ref="R3:S3"/>
    <mergeCell ref="T3:U3"/>
    <mergeCell ref="X3:Y3"/>
    <mergeCell ref="B6:B7"/>
    <mergeCell ref="A46:A67"/>
    <mergeCell ref="A68:A105"/>
    <mergeCell ref="B22:B30"/>
    <mergeCell ref="BE3:BE4"/>
    <mergeCell ref="BD3:BD4"/>
    <mergeCell ref="CC3:CC4"/>
    <mergeCell ref="CA3:CA4"/>
    <mergeCell ref="CB3:CB4"/>
    <mergeCell ref="BY3:BY4"/>
    <mergeCell ref="BZ3:BZ4"/>
    <mergeCell ref="BW3:BW4"/>
    <mergeCell ref="BX3:BX4"/>
    <mergeCell ref="BU3:BU4"/>
    <mergeCell ref="BV3:BV4"/>
    <mergeCell ref="B83:B90"/>
    <mergeCell ref="AD3:AE3"/>
    <mergeCell ref="A106:A122"/>
    <mergeCell ref="BT3:BT4"/>
    <mergeCell ref="BJ3:BJ4"/>
    <mergeCell ref="BK3:BK4"/>
    <mergeCell ref="BA3:BA4"/>
    <mergeCell ref="BH3:BH4"/>
    <mergeCell ref="BL3:BL4"/>
    <mergeCell ref="BR3:BR4"/>
    <mergeCell ref="BS3:BS4"/>
    <mergeCell ref="AW3:AW4"/>
    <mergeCell ref="AX3:AX4"/>
    <mergeCell ref="AY3:AY4"/>
    <mergeCell ref="BB3:BB4"/>
    <mergeCell ref="BF3:BF4"/>
    <mergeCell ref="BN3:BN4"/>
    <mergeCell ref="BO3:BO4"/>
    <mergeCell ref="BP3:BP4"/>
    <mergeCell ref="BQ3:BQ4"/>
    <mergeCell ref="BG3:BG4"/>
    <mergeCell ref="BM3:BM4"/>
    <mergeCell ref="BC3:BC4"/>
    <mergeCell ref="BI3:BI4"/>
    <mergeCell ref="B123:B126"/>
    <mergeCell ref="AV3:AV4"/>
    <mergeCell ref="E161:G161"/>
    <mergeCell ref="AH1:AJ1"/>
    <mergeCell ref="A1:AG1"/>
    <mergeCell ref="H3:J3"/>
    <mergeCell ref="AF2:AJ2"/>
    <mergeCell ref="B96:B98"/>
    <mergeCell ref="B91:B95"/>
    <mergeCell ref="B106:B120"/>
    <mergeCell ref="A123:A135"/>
    <mergeCell ref="X2:Y2"/>
    <mergeCell ref="R2:S2"/>
    <mergeCell ref="AA2:AC2"/>
    <mergeCell ref="AD2:AE2"/>
    <mergeCell ref="B62:B67"/>
    <mergeCell ref="T2:W2"/>
    <mergeCell ref="B47:B48"/>
    <mergeCell ref="E3:G3"/>
    <mergeCell ref="B121:B122"/>
    <mergeCell ref="B49:B54"/>
    <mergeCell ref="B127:B130"/>
    <mergeCell ref="B99:B105"/>
    <mergeCell ref="B131:B135"/>
  </mergeCells>
  <phoneticPr fontId="1" type="noConversion"/>
  <conditionalFormatting sqref="AH3:AH4 AK2:AR2 AS2:BS5 AA3:AB4 O3 R2 T2:T4 AA2 V3:V4 AD2 AF2 X2:X4 O5:AJ5 F5:M5">
    <cfRule type="cellIs" dxfId="23" priority="393" operator="equal">
      <formula>"+"</formula>
    </cfRule>
    <cfRule type="cellIs" dxfId="22" priority="394" operator="equal">
      <formula>"-"</formula>
    </cfRule>
    <cfRule type="cellIs" dxfId="21" priority="395" operator="equal">
      <formula>"NS"</formula>
    </cfRule>
  </conditionalFormatting>
  <conditionalFormatting sqref="E2">
    <cfRule type="cellIs" dxfId="20" priority="34" operator="equal">
      <formula>"+"</formula>
    </cfRule>
    <cfRule type="cellIs" dxfId="19" priority="35" operator="equal">
      <formula>"-"</formula>
    </cfRule>
    <cfRule type="cellIs" dxfId="18" priority="36" operator="equal">
      <formula>"NS"</formula>
    </cfRule>
  </conditionalFormatting>
  <conditionalFormatting sqref="P3:P4">
    <cfRule type="cellIs" dxfId="17" priority="31" operator="equal">
      <formula>"+"</formula>
    </cfRule>
    <cfRule type="cellIs" dxfId="16" priority="32" operator="equal">
      <formula>"-"</formula>
    </cfRule>
    <cfRule type="cellIs" dxfId="15" priority="33" operator="equal">
      <formula>"NS"</formula>
    </cfRule>
  </conditionalFormatting>
  <conditionalFormatting sqref="Z2:Z4">
    <cfRule type="cellIs" dxfId="14" priority="19" operator="equal">
      <formula>"+"</formula>
    </cfRule>
    <cfRule type="cellIs" dxfId="13" priority="20" operator="equal">
      <formula>"-"</formula>
    </cfRule>
    <cfRule type="cellIs" dxfId="12" priority="21" operator="equal">
      <formula>"NS"</formula>
    </cfRule>
  </conditionalFormatting>
  <conditionalFormatting sqref="E3:E4">
    <cfRule type="cellIs" dxfId="11" priority="13" operator="equal">
      <formula>"+"</formula>
    </cfRule>
    <cfRule type="cellIs" dxfId="10" priority="14" operator="equal">
      <formula>"-"</formula>
    </cfRule>
    <cfRule type="cellIs" dxfId="9" priority="15" operator="equal">
      <formula>"NS"</formula>
    </cfRule>
  </conditionalFormatting>
  <conditionalFormatting sqref="E5">
    <cfRule type="cellIs" dxfId="8" priority="10" operator="equal">
      <formula>"+"</formula>
    </cfRule>
    <cfRule type="cellIs" dxfId="7" priority="11" operator="equal">
      <formula>"-"</formula>
    </cfRule>
    <cfRule type="cellIs" dxfId="6" priority="12" operator="equal">
      <formula>"NS"</formula>
    </cfRule>
  </conditionalFormatting>
  <conditionalFormatting sqref="N3">
    <cfRule type="cellIs" dxfId="5" priority="4" operator="equal">
      <formula>"+"</formula>
    </cfRule>
    <cfRule type="cellIs" dxfId="4" priority="5" operator="equal">
      <formula>"-"</formula>
    </cfRule>
    <cfRule type="cellIs" dxfId="3" priority="6" operator="equal">
      <formula>"NS"</formula>
    </cfRule>
  </conditionalFormatting>
  <conditionalFormatting sqref="N5">
    <cfRule type="cellIs" dxfId="2" priority="1" operator="equal">
      <formula>"+"</formula>
    </cfRule>
    <cfRule type="cellIs" dxfId="1" priority="2" operator="equal">
      <formula>"-"</formula>
    </cfRule>
    <cfRule type="cellIs" dxfId="0" priority="3" operator="equal">
      <formula>"NS"</formula>
    </cfRule>
  </conditionalFormatting>
  <printOptions horizontalCentered="1"/>
  <pageMargins left="0.27559055118110237" right="0.23622047244094491" top="0.74803149606299213" bottom="0.74803149606299213" header="0.31496062992125984" footer="0.31496062992125984"/>
  <pageSetup paperSize="8" scale="31" fitToHeight="0" orientation="landscape" r:id="rId1"/>
  <headerFooter>
    <oddHeader>&amp;L&amp;"Arial,Standard"&amp;G</oddHeader>
    <oddFooter>&amp;R &amp;P / &amp;N</oddFooter>
  </headerFooter>
  <rowBreaks count="2" manualBreakCount="2">
    <brk id="67" max="16383" man="1"/>
    <brk id="135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des hôpitaux 2019 </vt:lpstr>
      <vt:lpstr>'Liste des hôpitaux 2019 '!Druckbereich</vt:lpstr>
      <vt:lpstr>'Liste des hôpitaux 2019 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Karen, GEF-ZV-SPA</dc:creator>
  <cp:lastModifiedBy>Gasser Monika, GSI-GA</cp:lastModifiedBy>
  <cp:lastPrinted>2024-04-26T09:26:43Z</cp:lastPrinted>
  <dcterms:created xsi:type="dcterms:W3CDTF">2011-03-17T07:49:58Z</dcterms:created>
  <dcterms:modified xsi:type="dcterms:W3CDTF">2024-04-26T09:26:59Z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fdd986-87d9-48c6-acda-407b1ab5fef0_Enabled">
    <vt:lpwstr>true</vt:lpwstr>
  </property>
  <property fmtid="{D5CDD505-2E9C-101B-9397-08002B2CF9AE}" pid="3" name="MSIP_Label_74fdd986-87d9-48c6-acda-407b1ab5fef0_SetDate">
    <vt:lpwstr>2024-04-26T09:23:50Z</vt:lpwstr>
  </property>
  <property fmtid="{D5CDD505-2E9C-101B-9397-08002B2CF9AE}" pid="4" name="MSIP_Label_74fdd986-87d9-48c6-acda-407b1ab5fef0_Method">
    <vt:lpwstr>Standard</vt:lpwstr>
  </property>
  <property fmtid="{D5CDD505-2E9C-101B-9397-08002B2CF9AE}" pid="5" name="MSIP_Label_74fdd986-87d9-48c6-acda-407b1ab5fef0_Name">
    <vt:lpwstr>NICHT KLASSIFIZIERT</vt:lpwstr>
  </property>
  <property fmtid="{D5CDD505-2E9C-101B-9397-08002B2CF9AE}" pid="6" name="MSIP_Label_74fdd986-87d9-48c6-acda-407b1ab5fef0_SiteId">
    <vt:lpwstr>cb96f99a-a111-42d7-9f65-e111197ba4bb</vt:lpwstr>
  </property>
  <property fmtid="{D5CDD505-2E9C-101B-9397-08002B2CF9AE}" pid="7" name="MSIP_Label_74fdd986-87d9-48c6-acda-407b1ab5fef0_ActionId">
    <vt:lpwstr>cba1e0c4-af06-4c70-95e1-c6f71b613977</vt:lpwstr>
  </property>
  <property fmtid="{D5CDD505-2E9C-101B-9397-08002B2CF9AE}" pid="8" name="MSIP_Label_74fdd986-87d9-48c6-acda-407b1ab5fef0_ContentBits">
    <vt:lpwstr>0</vt:lpwstr>
  </property>
</Properties>
</file>