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z_systems\CMI\280c267717a64a55956ca53edbbed25f\"/>
    </mc:Choice>
  </mc:AlternateContent>
  <bookViews>
    <workbookView xWindow="285" yWindow="270" windowWidth="22440" windowHeight="10725"/>
  </bookViews>
  <sheets>
    <sheet name="Calcul du tarif social" sheetId="1" r:id="rId1"/>
    <sheet name="Tabelle2" sheetId="2" state="hidden" r:id="rId2"/>
    <sheet name="Tabelle3" sheetId="3" state="hidden" r:id="rId3"/>
  </sheets>
  <definedNames>
    <definedName name="_xlnm.Print_Area" localSheetId="0">'Calcul du tarif social'!$A$1:$D$22</definedName>
  </definedNames>
  <calcPr calcId="162913"/>
</workbook>
</file>

<file path=xl/calcChain.xml><?xml version="1.0" encoding="utf-8"?>
<calcChain xmlns="http://schemas.openxmlformats.org/spreadsheetml/2006/main">
  <c r="D16" i="1" l="1"/>
  <c r="F17" i="1" l="1"/>
  <c r="D17" i="1" s="1"/>
  <c r="D15" i="1" l="1"/>
</calcChain>
</file>

<file path=xl/sharedStrings.xml><?xml version="1.0" encoding="utf-8"?>
<sst xmlns="http://schemas.openxmlformats.org/spreadsheetml/2006/main" count="13" uniqueCount="13">
  <si>
    <t>Nom</t>
  </si>
  <si>
    <t>Prénom</t>
  </si>
  <si>
    <t>Date de naissance</t>
  </si>
  <si>
    <t>Date</t>
  </si>
  <si>
    <t>Calcul du tarif social</t>
  </si>
  <si>
    <t xml:space="preserve">Frais de séjour maximaux imputables </t>
  </si>
  <si>
    <t xml:space="preserve">Direction de la santé, des affaires sociales et de l’intégration
Office de l’intégration et de l’action sociale
</t>
  </si>
  <si>
    <t>Revenu annuel déterminant le tarif selon l’enquête sur la situation financière</t>
  </si>
  <si>
    <t>Dépenses personnelles au sens de l’article 6 Oi LPC</t>
  </si>
  <si>
    <t>Tarif social (à reporter sur l’attestation de tarif)</t>
  </si>
  <si>
    <t>Visa de l’institution</t>
  </si>
  <si>
    <t>Tarif de l’institution pour le degré de prise en charge concerné (tarif entièrement à la charge de la personne)</t>
  </si>
  <si>
    <t>Formule de calcul du tarif social: revenu journalier déterminant le tarif ./. dépenses personnelles journalières. Le tarif social ne peut pas dépasser le tarif entièrement à la charge de la personne.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</si>
</sst>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CHF]\ #,##0"/>
    <numFmt numFmtId="165" formatCode="[$CHF]\ #,##0.00"/>
  </numFmts>
  <fonts count="6" x14ac:knownFonts="1"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4" fontId="2" fillId="2" borderId="1" xfId="0" applyNumberFormat="1" applyFont="1" applyFill="1" applyBorder="1" applyAlignment="1" applyProtection="1">
      <alignment horizontal="left" vertical="center"/>
      <protection locked="0"/>
    </xf>
    <xf numFmtId="164" fontId="2" fillId="0" borderId="1" xfId="0" applyNumberFormat="1" applyFont="1" applyBorder="1" applyAlignment="1" applyProtection="1">
      <alignment vertical="center"/>
    </xf>
    <xf numFmtId="0" fontId="2" fillId="0" borderId="0" xfId="0" applyFont="1"/>
    <xf numFmtId="0" fontId="1" fillId="0" borderId="0" xfId="0" applyFont="1" applyBorder="1" applyProtection="1"/>
    <xf numFmtId="164" fontId="2" fillId="0" borderId="4" xfId="0" applyNumberFormat="1" applyFont="1" applyFill="1" applyBorder="1" applyAlignment="1" applyProtection="1">
      <alignment vertical="center"/>
    </xf>
    <xf numFmtId="165" fontId="3" fillId="0" borderId="5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4" fillId="3" borderId="0" xfId="0" applyFont="1" applyFill="1" applyBorder="1" applyAlignment="1" applyProtection="1">
      <protection hidden="1"/>
    </xf>
    <xf numFmtId="0" fontId="2" fillId="0" borderId="0" xfId="0" applyFont="1" applyAlignment="1">
      <alignment vertical="center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left" vertical="center"/>
      <protection locked="0"/>
    </xf>
    <xf numFmtId="164" fontId="2" fillId="2" borderId="1" xfId="0" applyNumberFormat="1" applyFont="1" applyFill="1" applyBorder="1" applyAlignment="1" applyProtection="1">
      <alignment vertical="center"/>
      <protection locked="0"/>
    </xf>
    <xf numFmtId="165" fontId="2" fillId="0" borderId="0" xfId="0" applyNumberFormat="1" applyFont="1"/>
    <xf numFmtId="165" fontId="2" fillId="2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1" xfId="0" applyFont="1" applyBorder="1" applyProtection="1"/>
    <xf numFmtId="0" fontId="4" fillId="3" borderId="0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left" vertical="top" wrapText="1"/>
      <protection hidden="1"/>
    </xf>
    <xf numFmtId="0" fontId="2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873125</xdr:colOff>
      <xdr:row>3</xdr:row>
      <xdr:rowOff>151765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1482725" cy="694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2"/>
  <sheetViews>
    <sheetView showGridLines="0" tabSelected="1" zoomScaleNormal="100" workbookViewId="0">
      <selection activeCell="D12" sqref="D12"/>
    </sheetView>
  </sheetViews>
  <sheetFormatPr baseColWidth="10" defaultRowHeight="14.25" x14ac:dyDescent="0.2"/>
  <cols>
    <col min="1" max="1" width="8.25" style="3" customWidth="1"/>
    <col min="2" max="2" width="21.125" style="3" customWidth="1"/>
    <col min="3" max="3" width="27" style="3" customWidth="1"/>
    <col min="4" max="4" width="30.5" style="3" customWidth="1"/>
    <col min="5" max="5" width="11.25" style="3"/>
    <col min="6" max="6" width="17.375" style="3" hidden="1" customWidth="1"/>
    <col min="7" max="258" width="11.25" style="3"/>
    <col min="259" max="259" width="47.75" style="3" customWidth="1"/>
    <col min="260" max="260" width="30.5" style="3" customWidth="1"/>
    <col min="261" max="514" width="11.25" style="3"/>
    <col min="515" max="515" width="47.75" style="3" customWidth="1"/>
    <col min="516" max="516" width="30.5" style="3" customWidth="1"/>
    <col min="517" max="770" width="11.25" style="3"/>
    <col min="771" max="771" width="47.75" style="3" customWidth="1"/>
    <col min="772" max="772" width="30.5" style="3" customWidth="1"/>
    <col min="773" max="1026" width="11.25" style="3"/>
    <col min="1027" max="1027" width="47.75" style="3" customWidth="1"/>
    <col min="1028" max="1028" width="30.5" style="3" customWidth="1"/>
    <col min="1029" max="1282" width="11.25" style="3"/>
    <col min="1283" max="1283" width="47.75" style="3" customWidth="1"/>
    <col min="1284" max="1284" width="30.5" style="3" customWidth="1"/>
    <col min="1285" max="1538" width="11.25" style="3"/>
    <col min="1539" max="1539" width="47.75" style="3" customWidth="1"/>
    <col min="1540" max="1540" width="30.5" style="3" customWidth="1"/>
    <col min="1541" max="1794" width="11.25" style="3"/>
    <col min="1795" max="1795" width="47.75" style="3" customWidth="1"/>
    <col min="1796" max="1796" width="30.5" style="3" customWidth="1"/>
    <col min="1797" max="2050" width="11.25" style="3"/>
    <col min="2051" max="2051" width="47.75" style="3" customWidth="1"/>
    <col min="2052" max="2052" width="30.5" style="3" customWidth="1"/>
    <col min="2053" max="2306" width="11.25" style="3"/>
    <col min="2307" max="2307" width="47.75" style="3" customWidth="1"/>
    <col min="2308" max="2308" width="30.5" style="3" customWidth="1"/>
    <col min="2309" max="2562" width="11.25" style="3"/>
    <col min="2563" max="2563" width="47.75" style="3" customWidth="1"/>
    <col min="2564" max="2564" width="30.5" style="3" customWidth="1"/>
    <col min="2565" max="2818" width="11.25" style="3"/>
    <col min="2819" max="2819" width="47.75" style="3" customWidth="1"/>
    <col min="2820" max="2820" width="30.5" style="3" customWidth="1"/>
    <col min="2821" max="3074" width="11.25" style="3"/>
    <col min="3075" max="3075" width="47.75" style="3" customWidth="1"/>
    <col min="3076" max="3076" width="30.5" style="3" customWidth="1"/>
    <col min="3077" max="3330" width="11.25" style="3"/>
    <col min="3331" max="3331" width="47.75" style="3" customWidth="1"/>
    <col min="3332" max="3332" width="30.5" style="3" customWidth="1"/>
    <col min="3333" max="3586" width="11.25" style="3"/>
    <col min="3587" max="3587" width="47.75" style="3" customWidth="1"/>
    <col min="3588" max="3588" width="30.5" style="3" customWidth="1"/>
    <col min="3589" max="3842" width="11.25" style="3"/>
    <col min="3843" max="3843" width="47.75" style="3" customWidth="1"/>
    <col min="3844" max="3844" width="30.5" style="3" customWidth="1"/>
    <col min="3845" max="4098" width="11.25" style="3"/>
    <col min="4099" max="4099" width="47.75" style="3" customWidth="1"/>
    <col min="4100" max="4100" width="30.5" style="3" customWidth="1"/>
    <col min="4101" max="4354" width="11.25" style="3"/>
    <col min="4355" max="4355" width="47.75" style="3" customWidth="1"/>
    <col min="4356" max="4356" width="30.5" style="3" customWidth="1"/>
    <col min="4357" max="4610" width="11.25" style="3"/>
    <col min="4611" max="4611" width="47.75" style="3" customWidth="1"/>
    <col min="4612" max="4612" width="30.5" style="3" customWidth="1"/>
    <col min="4613" max="4866" width="11.25" style="3"/>
    <col min="4867" max="4867" width="47.75" style="3" customWidth="1"/>
    <col min="4868" max="4868" width="30.5" style="3" customWidth="1"/>
    <col min="4869" max="5122" width="11.25" style="3"/>
    <col min="5123" max="5123" width="47.75" style="3" customWidth="1"/>
    <col min="5124" max="5124" width="30.5" style="3" customWidth="1"/>
    <col min="5125" max="5378" width="11.25" style="3"/>
    <col min="5379" max="5379" width="47.75" style="3" customWidth="1"/>
    <col min="5380" max="5380" width="30.5" style="3" customWidth="1"/>
    <col min="5381" max="5634" width="11.25" style="3"/>
    <col min="5635" max="5635" width="47.75" style="3" customWidth="1"/>
    <col min="5636" max="5636" width="30.5" style="3" customWidth="1"/>
    <col min="5637" max="5890" width="11.25" style="3"/>
    <col min="5891" max="5891" width="47.75" style="3" customWidth="1"/>
    <col min="5892" max="5892" width="30.5" style="3" customWidth="1"/>
    <col min="5893" max="6146" width="11.25" style="3"/>
    <col min="6147" max="6147" width="47.75" style="3" customWidth="1"/>
    <col min="6148" max="6148" width="30.5" style="3" customWidth="1"/>
    <col min="6149" max="6402" width="11.25" style="3"/>
    <col min="6403" max="6403" width="47.75" style="3" customWidth="1"/>
    <col min="6404" max="6404" width="30.5" style="3" customWidth="1"/>
    <col min="6405" max="6658" width="11.25" style="3"/>
    <col min="6659" max="6659" width="47.75" style="3" customWidth="1"/>
    <col min="6660" max="6660" width="30.5" style="3" customWidth="1"/>
    <col min="6661" max="6914" width="11.25" style="3"/>
    <col min="6915" max="6915" width="47.75" style="3" customWidth="1"/>
    <col min="6916" max="6916" width="30.5" style="3" customWidth="1"/>
    <col min="6917" max="7170" width="11.25" style="3"/>
    <col min="7171" max="7171" width="47.75" style="3" customWidth="1"/>
    <col min="7172" max="7172" width="30.5" style="3" customWidth="1"/>
    <col min="7173" max="7426" width="11.25" style="3"/>
    <col min="7427" max="7427" width="47.75" style="3" customWidth="1"/>
    <col min="7428" max="7428" width="30.5" style="3" customWidth="1"/>
    <col min="7429" max="7682" width="11.25" style="3"/>
    <col min="7683" max="7683" width="47.75" style="3" customWidth="1"/>
    <col min="7684" max="7684" width="30.5" style="3" customWidth="1"/>
    <col min="7685" max="7938" width="11.25" style="3"/>
    <col min="7939" max="7939" width="47.75" style="3" customWidth="1"/>
    <col min="7940" max="7940" width="30.5" style="3" customWidth="1"/>
    <col min="7941" max="8194" width="11.25" style="3"/>
    <col min="8195" max="8195" width="47.75" style="3" customWidth="1"/>
    <col min="8196" max="8196" width="30.5" style="3" customWidth="1"/>
    <col min="8197" max="8450" width="11.25" style="3"/>
    <col min="8451" max="8451" width="47.75" style="3" customWidth="1"/>
    <col min="8452" max="8452" width="30.5" style="3" customWidth="1"/>
    <col min="8453" max="8706" width="11.25" style="3"/>
    <col min="8707" max="8707" width="47.75" style="3" customWidth="1"/>
    <col min="8708" max="8708" width="30.5" style="3" customWidth="1"/>
    <col min="8709" max="8962" width="11.25" style="3"/>
    <col min="8963" max="8963" width="47.75" style="3" customWidth="1"/>
    <col min="8964" max="8964" width="30.5" style="3" customWidth="1"/>
    <col min="8965" max="9218" width="11.25" style="3"/>
    <col min="9219" max="9219" width="47.75" style="3" customWidth="1"/>
    <col min="9220" max="9220" width="30.5" style="3" customWidth="1"/>
    <col min="9221" max="9474" width="11.25" style="3"/>
    <col min="9475" max="9475" width="47.75" style="3" customWidth="1"/>
    <col min="9476" max="9476" width="30.5" style="3" customWidth="1"/>
    <col min="9477" max="9730" width="11.25" style="3"/>
    <col min="9731" max="9731" width="47.75" style="3" customWidth="1"/>
    <col min="9732" max="9732" width="30.5" style="3" customWidth="1"/>
    <col min="9733" max="9986" width="11.25" style="3"/>
    <col min="9987" max="9987" width="47.75" style="3" customWidth="1"/>
    <col min="9988" max="9988" width="30.5" style="3" customWidth="1"/>
    <col min="9989" max="10242" width="11.25" style="3"/>
    <col min="10243" max="10243" width="47.75" style="3" customWidth="1"/>
    <col min="10244" max="10244" width="30.5" style="3" customWidth="1"/>
    <col min="10245" max="10498" width="11.25" style="3"/>
    <col min="10499" max="10499" width="47.75" style="3" customWidth="1"/>
    <col min="10500" max="10500" width="30.5" style="3" customWidth="1"/>
    <col min="10501" max="10754" width="11.25" style="3"/>
    <col min="10755" max="10755" width="47.75" style="3" customWidth="1"/>
    <col min="10756" max="10756" width="30.5" style="3" customWidth="1"/>
    <col min="10757" max="11010" width="11.25" style="3"/>
    <col min="11011" max="11011" width="47.75" style="3" customWidth="1"/>
    <col min="11012" max="11012" width="30.5" style="3" customWidth="1"/>
    <col min="11013" max="11266" width="11.25" style="3"/>
    <col min="11267" max="11267" width="47.75" style="3" customWidth="1"/>
    <col min="11268" max="11268" width="30.5" style="3" customWidth="1"/>
    <col min="11269" max="11522" width="11.25" style="3"/>
    <col min="11523" max="11523" width="47.75" style="3" customWidth="1"/>
    <col min="11524" max="11524" width="30.5" style="3" customWidth="1"/>
    <col min="11525" max="11778" width="11.25" style="3"/>
    <col min="11779" max="11779" width="47.75" style="3" customWidth="1"/>
    <col min="11780" max="11780" width="30.5" style="3" customWidth="1"/>
    <col min="11781" max="12034" width="11.25" style="3"/>
    <col min="12035" max="12035" width="47.75" style="3" customWidth="1"/>
    <col min="12036" max="12036" width="30.5" style="3" customWidth="1"/>
    <col min="12037" max="12290" width="11.25" style="3"/>
    <col min="12291" max="12291" width="47.75" style="3" customWidth="1"/>
    <col min="12292" max="12292" width="30.5" style="3" customWidth="1"/>
    <col min="12293" max="12546" width="11.25" style="3"/>
    <col min="12547" max="12547" width="47.75" style="3" customWidth="1"/>
    <col min="12548" max="12548" width="30.5" style="3" customWidth="1"/>
    <col min="12549" max="12802" width="11.25" style="3"/>
    <col min="12803" max="12803" width="47.75" style="3" customWidth="1"/>
    <col min="12804" max="12804" width="30.5" style="3" customWidth="1"/>
    <col min="12805" max="13058" width="11.25" style="3"/>
    <col min="13059" max="13059" width="47.75" style="3" customWidth="1"/>
    <col min="13060" max="13060" width="30.5" style="3" customWidth="1"/>
    <col min="13061" max="13314" width="11.25" style="3"/>
    <col min="13315" max="13315" width="47.75" style="3" customWidth="1"/>
    <col min="13316" max="13316" width="30.5" style="3" customWidth="1"/>
    <col min="13317" max="13570" width="11.25" style="3"/>
    <col min="13571" max="13571" width="47.75" style="3" customWidth="1"/>
    <col min="13572" max="13572" width="30.5" style="3" customWidth="1"/>
    <col min="13573" max="13826" width="11.25" style="3"/>
    <col min="13827" max="13827" width="47.75" style="3" customWidth="1"/>
    <col min="13828" max="13828" width="30.5" style="3" customWidth="1"/>
    <col min="13829" max="14082" width="11.25" style="3"/>
    <col min="14083" max="14083" width="47.75" style="3" customWidth="1"/>
    <col min="14084" max="14084" width="30.5" style="3" customWidth="1"/>
    <col min="14085" max="14338" width="11.25" style="3"/>
    <col min="14339" max="14339" width="47.75" style="3" customWidth="1"/>
    <col min="14340" max="14340" width="30.5" style="3" customWidth="1"/>
    <col min="14341" max="14594" width="11.25" style="3"/>
    <col min="14595" max="14595" width="47.75" style="3" customWidth="1"/>
    <col min="14596" max="14596" width="30.5" style="3" customWidth="1"/>
    <col min="14597" max="14850" width="11.25" style="3"/>
    <col min="14851" max="14851" width="47.75" style="3" customWidth="1"/>
    <col min="14852" max="14852" width="30.5" style="3" customWidth="1"/>
    <col min="14853" max="15106" width="11.25" style="3"/>
    <col min="15107" max="15107" width="47.75" style="3" customWidth="1"/>
    <col min="15108" max="15108" width="30.5" style="3" customWidth="1"/>
    <col min="15109" max="15362" width="11.25" style="3"/>
    <col min="15363" max="15363" width="47.75" style="3" customWidth="1"/>
    <col min="15364" max="15364" width="30.5" style="3" customWidth="1"/>
    <col min="15365" max="15618" width="11.25" style="3"/>
    <col min="15619" max="15619" width="47.75" style="3" customWidth="1"/>
    <col min="15620" max="15620" width="30.5" style="3" customWidth="1"/>
    <col min="15621" max="15874" width="11.25" style="3"/>
    <col min="15875" max="15875" width="47.75" style="3" customWidth="1"/>
    <col min="15876" max="15876" width="30.5" style="3" customWidth="1"/>
    <col min="15877" max="16130" width="11.25" style="3"/>
    <col min="16131" max="16131" width="47.75" style="3" customWidth="1"/>
    <col min="16132" max="16132" width="30.5" style="3" customWidth="1"/>
    <col min="16133" max="16384" width="11.25" style="3"/>
  </cols>
  <sheetData>
    <row r="1" spans="1:37" s="8" customFormat="1" ht="12.75" customHeight="1" x14ac:dyDescent="0.2">
      <c r="A1" s="2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3"/>
      <c r="AK1" s="3"/>
    </row>
    <row r="2" spans="1:37" s="8" customFormat="1" ht="12.75" customHeight="1" x14ac:dyDescent="0.2">
      <c r="A2" s="20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3"/>
      <c r="AK2" s="3"/>
    </row>
    <row r="3" spans="1:37" s="8" customFormat="1" ht="12.75" customHeight="1" x14ac:dyDescent="0.2">
      <c r="A3" s="20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3"/>
      <c r="AK3" s="3"/>
    </row>
    <row r="4" spans="1:37" s="8" customFormat="1" ht="12.75" customHeight="1" x14ac:dyDescent="0.2">
      <c r="A4" s="20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3"/>
      <c r="AK4" s="3"/>
    </row>
    <row r="5" spans="1:37" s="8" customFormat="1" ht="15.75" customHeight="1" x14ac:dyDescent="0.2">
      <c r="A5" s="20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3"/>
      <c r="AK5" s="3"/>
    </row>
    <row r="6" spans="1:37" s="8" customFormat="1" ht="54.75" customHeight="1" x14ac:dyDescent="0.2">
      <c r="A6" s="20"/>
      <c r="B6" s="18" t="s">
        <v>6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3"/>
      <c r="AK6" s="3"/>
    </row>
    <row r="7" spans="1:37" s="8" customFormat="1" ht="7.5" customHeight="1" x14ac:dyDescent="0.2">
      <c r="A7" s="20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3"/>
      <c r="AK7" s="3"/>
    </row>
    <row r="8" spans="1:37" ht="36.6" customHeight="1" x14ac:dyDescent="0.25">
      <c r="A8" s="20"/>
      <c r="B8" s="7" t="s">
        <v>4</v>
      </c>
      <c r="C8" s="4"/>
      <c r="D8" s="9"/>
    </row>
    <row r="9" spans="1:37" x14ac:dyDescent="0.2">
      <c r="A9" s="20"/>
      <c r="B9" s="10"/>
      <c r="C9" s="10"/>
      <c r="D9" s="10"/>
    </row>
    <row r="10" spans="1:37" ht="42.6" customHeight="1" x14ac:dyDescent="0.2">
      <c r="A10" s="20"/>
      <c r="B10" s="21" t="s">
        <v>0</v>
      </c>
      <c r="C10" s="22"/>
      <c r="D10" s="11"/>
    </row>
    <row r="11" spans="1:37" ht="42.6" customHeight="1" x14ac:dyDescent="0.2">
      <c r="A11" s="20"/>
      <c r="B11" s="21" t="s">
        <v>1</v>
      </c>
      <c r="C11" s="22"/>
      <c r="D11" s="11"/>
    </row>
    <row r="12" spans="1:37" ht="42.6" customHeight="1" x14ac:dyDescent="0.2">
      <c r="A12" s="20"/>
      <c r="B12" s="21" t="s">
        <v>2</v>
      </c>
      <c r="C12" s="22"/>
      <c r="D12" s="1"/>
    </row>
    <row r="13" spans="1:37" ht="42.6" customHeight="1" x14ac:dyDescent="0.2">
      <c r="A13" s="20"/>
      <c r="B13" s="24" t="s">
        <v>7</v>
      </c>
      <c r="C13" s="25"/>
      <c r="D13" s="12"/>
      <c r="E13" s="13"/>
    </row>
    <row r="14" spans="1:37" ht="42.6" customHeight="1" x14ac:dyDescent="0.2">
      <c r="A14" s="20"/>
      <c r="B14" s="24" t="s">
        <v>11</v>
      </c>
      <c r="C14" s="25"/>
      <c r="D14" s="14"/>
      <c r="E14" s="13"/>
    </row>
    <row r="15" spans="1:37" ht="42.6" customHeight="1" x14ac:dyDescent="0.2">
      <c r="A15" s="20"/>
      <c r="B15" s="24" t="s">
        <v>5</v>
      </c>
      <c r="C15" s="25"/>
      <c r="D15" s="2" t="str">
        <f>IF(D14="","",135)</f>
        <v/>
      </c>
      <c r="E15" s="13"/>
    </row>
    <row r="16" spans="1:37" ht="42.6" customHeight="1" thickBot="1" x14ac:dyDescent="0.25">
      <c r="A16" s="20"/>
      <c r="B16" s="21" t="s">
        <v>8</v>
      </c>
      <c r="C16" s="22"/>
      <c r="D16" s="5" t="str">
        <f>IF(D14="","",387)</f>
        <v/>
      </c>
      <c r="E16" s="13"/>
    </row>
    <row r="17" spans="1:6" ht="42.6" customHeight="1" thickBot="1" x14ac:dyDescent="0.25">
      <c r="A17" s="20"/>
      <c r="B17" s="26" t="s">
        <v>9</v>
      </c>
      <c r="C17" s="27"/>
      <c r="D17" s="6" t="e">
        <f>ROUND(F17*2,1)/2</f>
        <v>#VALUE!</v>
      </c>
      <c r="E17" s="13"/>
      <c r="F17" s="15" t="str">
        <f>IF(D14="","",IF(IF((D13-D16*12)/365&lt;D15,D15,(D13-D16*12)/365)&gt;D14,D14,IF((D13-D16*12)/365&lt;D15,D15,(D13-D16*12)/365)))</f>
        <v/>
      </c>
    </row>
    <row r="18" spans="1:6" x14ac:dyDescent="0.2">
      <c r="A18" s="20"/>
      <c r="B18" s="10"/>
      <c r="C18" s="10"/>
      <c r="D18" s="10"/>
    </row>
    <row r="19" spans="1:6" ht="42.6" customHeight="1" x14ac:dyDescent="0.2">
      <c r="A19" s="20"/>
      <c r="B19" s="23" t="s">
        <v>12</v>
      </c>
      <c r="C19" s="23"/>
      <c r="D19" s="23"/>
    </row>
    <row r="20" spans="1:6" x14ac:dyDescent="0.2">
      <c r="A20" s="20"/>
      <c r="B20" s="10"/>
      <c r="C20" s="10"/>
      <c r="D20" s="10"/>
    </row>
    <row r="21" spans="1:6" ht="29.45" customHeight="1" x14ac:dyDescent="0.2">
      <c r="A21" s="20"/>
      <c r="B21" s="21" t="s">
        <v>3</v>
      </c>
      <c r="C21" s="22"/>
      <c r="D21" s="16"/>
    </row>
    <row r="22" spans="1:6" ht="29.45" customHeight="1" x14ac:dyDescent="0.2">
      <c r="A22" s="20"/>
      <c r="B22" s="21" t="s">
        <v>10</v>
      </c>
      <c r="C22" s="22"/>
      <c r="D22" s="16"/>
    </row>
  </sheetData>
  <sheetProtection algorithmName="SHA-512" hashValue="Him8fNP1q+lmLZxQ0A8ngF6t8F9YVEP1a61aVidN7dExbgfZWJMUcRfXF3ipecwNoOfPaUW/9ACpcMyWF4rPWg==" saltValue="kKlhd5lhhpiYwhpdF+CanQ==" spinCount="100000" sheet="1" objects="1" scenarios="1"/>
  <mergeCells count="15">
    <mergeCell ref="B1:AI5"/>
    <mergeCell ref="B6:AI6"/>
    <mergeCell ref="B7:AI7"/>
    <mergeCell ref="A1:A22"/>
    <mergeCell ref="B21:C21"/>
    <mergeCell ref="B22:C22"/>
    <mergeCell ref="B19:D19"/>
    <mergeCell ref="B10:C10"/>
    <mergeCell ref="B11:C11"/>
    <mergeCell ref="B12:C12"/>
    <mergeCell ref="B13:C13"/>
    <mergeCell ref="B14:C14"/>
    <mergeCell ref="B15:C15"/>
    <mergeCell ref="B16:C16"/>
    <mergeCell ref="B17:C17"/>
  </mergeCells>
  <pageMargins left="0.27559055118110237" right="0.39370078740157483" top="0.35433070866141736" bottom="0.78740157480314965" header="0.15748031496062992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Calcul du tarif social</vt:lpstr>
      <vt:lpstr>Tabelle2</vt:lpstr>
      <vt:lpstr>Tabelle3</vt:lpstr>
      <vt:lpstr>'Calcul du tarif social'!Druckbereich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Formulaire de calcul du tarif social</dc:title>
  <dc:creator>Dolzan Nicole, GSI-GS</dc:creator>
  <cp:lastModifiedBy>Martinelli Silvan, GSI-AIS</cp:lastModifiedBy>
  <cp:lastPrinted>2023-12-06T15:00:48Z</cp:lastPrinted>
  <dcterms:created xsi:type="dcterms:W3CDTF">2017-02-06T12:53:09Z</dcterms:created>
  <dcterms:modified xsi:type="dcterms:W3CDTF">2023-12-06T15:00:51Z</dcterms:modified>
</cp:coreProperties>
</file>