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gcf\Z_Systems\RedirectedFolders\Desktop\"/>
    </mc:Choice>
  </mc:AlternateContent>
  <bookViews>
    <workbookView xWindow="240" yWindow="120" windowWidth="18720" windowHeight="11835" activeTab="3"/>
  </bookViews>
  <sheets>
    <sheet name="Abrechnung 1. Qtl 22" sheetId="9" r:id="rId1"/>
    <sheet name="Abrechnung 2. Qtl 22 " sheetId="10" r:id="rId2"/>
    <sheet name="Abrechnung 3. Qtl 22  " sheetId="11" r:id="rId3"/>
    <sheet name="Abrechnung 4. Qtl 22  " sheetId="12" r:id="rId4"/>
  </sheets>
  <definedNames>
    <definedName name="_xlnm.Print_Area" localSheetId="0">'Abrechnung 1. Qtl 22'!$A$1:$F$42</definedName>
    <definedName name="_xlnm.Print_Area" localSheetId="1">'Abrechnung 2. Qtl 22 '!$A$1:$F$45</definedName>
    <definedName name="_xlnm.Print_Area" localSheetId="2">'Abrechnung 3. Qtl 22  '!$A$1:$F$45</definedName>
    <definedName name="_xlnm.Print_Area" localSheetId="3">'Abrechnung 4. Qtl 22  '!$A$1:$F$45</definedName>
  </definedNames>
  <calcPr calcId="162913"/>
</workbook>
</file>

<file path=xl/calcChain.xml><?xml version="1.0" encoding="utf-8"?>
<calcChain xmlns="http://schemas.openxmlformats.org/spreadsheetml/2006/main">
  <c r="B22" i="12" l="1"/>
  <c r="B22" i="11"/>
  <c r="B22" i="10"/>
  <c r="E21" i="12" l="1"/>
  <c r="E20" i="12"/>
  <c r="E19" i="12"/>
  <c r="E18" i="12"/>
  <c r="E17" i="12"/>
  <c r="E16" i="12"/>
  <c r="E21" i="11"/>
  <c r="E20" i="11"/>
  <c r="E19" i="11"/>
  <c r="E18" i="11"/>
  <c r="E17" i="11"/>
  <c r="E16" i="11"/>
  <c r="E21" i="10"/>
  <c r="E20" i="10"/>
  <c r="E19" i="10"/>
  <c r="E18" i="10"/>
  <c r="E17" i="10"/>
  <c r="E16" i="10"/>
  <c r="E22" i="12" l="1"/>
  <c r="E26" i="12" s="1"/>
  <c r="E22" i="11"/>
  <c r="E26" i="11" s="1"/>
  <c r="E22" i="10"/>
  <c r="E26" i="10" s="1"/>
  <c r="B19" i="9"/>
  <c r="E18" i="9"/>
  <c r="E17" i="9"/>
  <c r="E16" i="9"/>
  <c r="E19" i="9" l="1"/>
  <c r="E23" i="9" s="1"/>
</calcChain>
</file>

<file path=xl/sharedStrings.xml><?xml version="1.0" encoding="utf-8"?>
<sst xmlns="http://schemas.openxmlformats.org/spreadsheetml/2006/main" count="135" uniqueCount="43">
  <si>
    <t>Total Kantonsbeitrag in CHF</t>
  </si>
  <si>
    <t>Stunde</t>
  </si>
  <si>
    <t>Leistungs-einheit</t>
  </si>
  <si>
    <t>Abzüglich Total Patientenbeteilung Pflege</t>
  </si>
  <si>
    <t>Total Pflegeleistungen</t>
  </si>
  <si>
    <t>Grundpflege</t>
  </si>
  <si>
    <t>Behandlungspflege</t>
  </si>
  <si>
    <t>Abklärung und Beratung</t>
  </si>
  <si>
    <t>Pflegeleistungen</t>
  </si>
  <si>
    <t>Name, Vorname</t>
  </si>
  <si>
    <t>Strasse, PLZ, Ort, E-Mail</t>
  </si>
  <si>
    <t xml:space="preserve">Mit Ihrer Unterschrift bestätigen Sie die Richtigkeit der Abrechnung, insbesondere </t>
  </si>
  <si>
    <t xml:space="preserve">□ nur die Erfassung von Kunden mit zivilrechtlichem Wohnsitz im Kanton Bern </t>
  </si>
  <si>
    <t xml:space="preserve">□ die Abrechnung der Patientenbeteiligung </t>
  </si>
  <si>
    <t>Datum, Name(n) und rechtsgültige Unterschrift(en)</t>
  </si>
  <si>
    <t>Bank- oder Postverbindung (Konto- bzw. IBAN-Nr. sowie Kontoinhaber/in)</t>
  </si>
  <si>
    <t xml:space="preserve">□ nur die Erfassung von Pflegeleistungen gemäss KLV </t>
  </si>
  <si>
    <t xml:space="preserve">Abgeltungs-ansatz in CHF </t>
  </si>
  <si>
    <t>Kantonsbeitrag Pflege in CHF</t>
  </si>
  <si>
    <t>Korrektur Krankenkasse Abklärung und Beratung</t>
  </si>
  <si>
    <t>Korrektur Krankenkasse Behandlungspflege</t>
  </si>
  <si>
    <t>Korrektur Krankenkasse Grundpflege</t>
  </si>
  <si>
    <t>Gesundheits-, Sozial- und Integrationsdirektion des Kantons Bern
Gesundheitsamt</t>
  </si>
  <si>
    <t>ABRECHNUNG  per 31. März 2022</t>
  </si>
  <si>
    <t>Nachweis der Leistungen für die Periode Januar - März 2022</t>
  </si>
  <si>
    <t>effektive Leistungsmengen Januar - März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</si>
  <si>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April 2022</t>
    </r>
    <r>
      <rPr>
        <sz val="11"/>
        <rFont val="Arial"/>
        <family val="2"/>
      </rPr>
      <t xml:space="preserve"> per Post an: </t>
    </r>
  </si>
  <si>
    <t>Gesundheitsamt, Rathausgasse 1, Postfach, 3000 Bern 8.</t>
  </si>
  <si>
    <t>Weitere Auskunft: Gesundheitsamt, Tel 031 633 53 47, info.pflegefinanzierung.ga@be.ch</t>
  </si>
  <si>
    <t>Kategorie Freiberufliche Pflegefachpersonen (mit Berufsausübungsbewilligung Kt. BE)</t>
  </si>
  <si>
    <t>ABRECHNUNG  per 30. Juni 2022</t>
  </si>
  <si>
    <t>Nachweis der Leistungen für die Periode April - Juni 2022</t>
  </si>
  <si>
    <t>effektive Leistungsmengen April - Juni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</si>
  <si>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Juli 2022</t>
    </r>
    <r>
      <rPr>
        <sz val="11"/>
        <rFont val="Arial"/>
        <family val="2"/>
      </rPr>
      <t xml:space="preserve"> per Post an: </t>
    </r>
  </si>
  <si>
    <t>ABRECHNUNG  per 30. September 2022</t>
  </si>
  <si>
    <t>Nachweis der Leistungen für die Periode Juli - September 2022</t>
  </si>
  <si>
    <t>effektive Leistungsmengen Juli - September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</si>
  <si>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Oktober 2022</t>
    </r>
    <r>
      <rPr>
        <sz val="11"/>
        <rFont val="Arial"/>
        <family val="2"/>
      </rPr>
      <t xml:space="preserve"> per Post an: </t>
    </r>
  </si>
  <si>
    <t>ABRECHNUNG  per 31. Dezember 2022</t>
  </si>
  <si>
    <t>Nachweis der Leistungen für die Periode Oktober - Dezember 2022</t>
  </si>
  <si>
    <t>effektive Leistungsmengen Oktober - Dezember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</si>
  <si>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Januar 2023</t>
    </r>
    <r>
      <rPr>
        <sz val="11"/>
        <rFont val="Arial"/>
        <family val="2"/>
      </rPr>
      <t xml:space="preserve"> per Post an: </t>
    </r>
  </si>
  <si>
    <t>4400A-200011.E.001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</si>
</sst>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CHF]\ #,##0.00;[$CHF]\ \-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1" fillId="0" borderId="0" xfId="3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3" fontId="2" fillId="0" borderId="2" xfId="1" applyFont="1" applyBorder="1" applyAlignment="1" applyProtection="1"/>
    <xf numFmtId="0" fontId="2" fillId="0" borderId="2" xfId="3" applyFont="1" applyBorder="1" applyAlignment="1" applyProtection="1">
      <alignment wrapText="1"/>
    </xf>
    <xf numFmtId="43" fontId="2" fillId="2" borderId="2" xfId="1" applyFont="1" applyFill="1" applyBorder="1" applyAlignment="1" applyProtection="1"/>
    <xf numFmtId="43" fontId="2" fillId="0" borderId="2" xfId="1" applyFont="1" applyBorder="1" applyProtection="1"/>
    <xf numFmtId="43" fontId="2" fillId="0" borderId="0" xfId="1" applyFont="1" applyProtection="1"/>
    <xf numFmtId="0" fontId="1" fillId="0" borderId="0" xfId="3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2" fillId="0" borderId="0" xfId="1" applyNumberFormat="1" applyFont="1" applyProtection="1"/>
    <xf numFmtId="0" fontId="2" fillId="0" borderId="0" xfId="0" applyFont="1" applyAlignment="1" applyProtection="1">
      <alignment wrapText="1"/>
    </xf>
    <xf numFmtId="164" fontId="2" fillId="0" borderId="2" xfId="1" applyNumberFormat="1" applyFont="1" applyBorder="1" applyProtection="1"/>
    <xf numFmtId="0" fontId="2" fillId="0" borderId="2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wrapText="1"/>
    </xf>
    <xf numFmtId="0" fontId="1" fillId="0" borderId="0" xfId="3" applyProtection="1"/>
    <xf numFmtId="0" fontId="1" fillId="0" borderId="0" xfId="3" applyAlignment="1" applyProtection="1">
      <alignment vertical="center" wrapText="1"/>
    </xf>
    <xf numFmtId="0" fontId="3" fillId="0" borderId="0" xfId="3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3" applyFont="1" applyFill="1" applyAlignment="1" applyProtection="1">
      <alignment wrapText="1"/>
    </xf>
    <xf numFmtId="43" fontId="2" fillId="0" borderId="2" xfId="1" applyNumberFormat="1" applyFont="1" applyFill="1" applyBorder="1" applyProtection="1"/>
    <xf numFmtId="43" fontId="2" fillId="3" borderId="2" xfId="1" applyNumberFormat="1" applyFont="1" applyFill="1" applyBorder="1" applyProtection="1">
      <protection locked="0"/>
    </xf>
    <xf numFmtId="43" fontId="2" fillId="3" borderId="2" xfId="1" applyFont="1" applyFill="1" applyBorder="1" applyAlignment="1" applyProtection="1">
      <protection locked="0"/>
    </xf>
    <xf numFmtId="0" fontId="1" fillId="0" borderId="0" xfId="3" applyAlignment="1" applyProtection="1"/>
    <xf numFmtId="0" fontId="5" fillId="0" borderId="0" xfId="0" applyFont="1" applyAlignment="1" applyProtection="1">
      <alignment horizontal="center"/>
    </xf>
    <xf numFmtId="43" fontId="5" fillId="2" borderId="0" xfId="1" applyFont="1" applyFill="1" applyProtection="1"/>
    <xf numFmtId="0" fontId="6" fillId="0" borderId="0" xfId="3" applyFont="1" applyFill="1" applyAlignment="1" applyProtection="1"/>
    <xf numFmtId="0" fontId="6" fillId="0" borderId="0" xfId="0" applyFont="1" applyFill="1" applyAlignment="1"/>
    <xf numFmtId="0" fontId="1" fillId="0" borderId="0" xfId="0" applyFont="1" applyFill="1" applyAlignment="1" applyProtection="1">
      <alignment wrapText="1"/>
    </xf>
    <xf numFmtId="0" fontId="1" fillId="0" borderId="0" xfId="3" applyFill="1" applyBorder="1" applyProtection="1"/>
    <xf numFmtId="0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3" applyFont="1" applyAlignment="1" applyProtection="1">
      <alignment vertical="center" wrapText="1"/>
    </xf>
    <xf numFmtId="0" fontId="1" fillId="0" borderId="0" xfId="3" applyFill="1" applyAlignment="1" applyProtection="1">
      <alignment wrapText="1"/>
    </xf>
    <xf numFmtId="0" fontId="0" fillId="0" borderId="0" xfId="0" applyFill="1" applyAlignment="1"/>
    <xf numFmtId="0" fontId="7" fillId="0" borderId="2" xfId="3" applyFont="1" applyBorder="1" applyAlignment="1" applyProtection="1">
      <alignment wrapText="1"/>
    </xf>
    <xf numFmtId="43" fontId="7" fillId="3" borderId="2" xfId="1" applyNumberFormat="1" applyFont="1" applyFill="1" applyBorder="1" applyProtection="1">
      <protection locked="0"/>
    </xf>
    <xf numFmtId="0" fontId="7" fillId="0" borderId="2" xfId="3" applyFont="1" applyBorder="1" applyAlignment="1" applyProtection="1">
      <alignment horizontal="center"/>
    </xf>
    <xf numFmtId="43" fontId="7" fillId="0" borderId="2" xfId="1" applyFont="1" applyBorder="1" applyProtection="1"/>
    <xf numFmtId="43" fontId="7" fillId="0" borderId="2" xfId="1" applyFont="1" applyBorder="1" applyAlignment="1" applyProtection="1"/>
    <xf numFmtId="43" fontId="7" fillId="0" borderId="0" xfId="1" applyFont="1" applyProtection="1"/>
    <xf numFmtId="0" fontId="8" fillId="0" borderId="0" xfId="3" applyFont="1" applyProtection="1"/>
    <xf numFmtId="0" fontId="8" fillId="0" borderId="0" xfId="3" applyFont="1" applyFill="1" applyProtection="1"/>
    <xf numFmtId="0" fontId="1" fillId="0" borderId="0" xfId="3" applyFill="1" applyAlignment="1" applyProtection="1">
      <alignment wrapText="1"/>
    </xf>
    <xf numFmtId="0" fontId="0" fillId="0" borderId="0" xfId="0" applyFill="1" applyAlignment="1"/>
    <xf numFmtId="0" fontId="2" fillId="0" borderId="0" xfId="3" applyFont="1" applyAlignment="1" applyProtection="1">
      <alignment vertical="center" wrapText="1"/>
    </xf>
    <xf numFmtId="0" fontId="3" fillId="0" borderId="0" xfId="3" applyFont="1" applyFill="1" applyAlignment="1" applyProtection="1">
      <alignment horizontal="left" wrapText="1"/>
    </xf>
    <xf numFmtId="0" fontId="1" fillId="3" borderId="3" xfId="3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1" fillId="0" borderId="0" xfId="3" applyFill="1" applyAlignment="1" applyProtection="1">
      <alignment wrapText="1"/>
    </xf>
    <xf numFmtId="0" fontId="0" fillId="0" borderId="0" xfId="0" applyFill="1" applyAlignment="1"/>
    <xf numFmtId="0" fontId="2" fillId="0" borderId="0" xfId="3" applyFont="1" applyBorder="1" applyAlignment="1" applyProtection="1">
      <alignment vertical="center" wrapText="1"/>
    </xf>
    <xf numFmtId="0" fontId="2" fillId="0" borderId="0" xfId="3" applyFont="1" applyBorder="1" applyAlignment="1" applyProtection="1"/>
    <xf numFmtId="0" fontId="2" fillId="0" borderId="0" xfId="3" applyFont="1" applyAlignment="1" applyProtection="1">
      <alignment vertical="center" wrapText="1"/>
    </xf>
    <xf numFmtId="0" fontId="2" fillId="0" borderId="0" xfId="3" applyFont="1" applyAlignment="1" applyProtection="1"/>
  </cellXfs>
  <cellStyles count="4">
    <cellStyle name="Komma" xfId="1" builtinId="3"/>
    <cellStyle name="Milliers 2" xfId="2"/>
    <cellStyle name="Normal 2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0" zoomScaleNormal="100" workbookViewId="0">
      <selection activeCell="G25" sqref="G25"/>
    </sheetView>
  </sheetViews>
  <sheetFormatPr baseColWidth="10" defaultColWidth="11.42578125" defaultRowHeight="12.75" x14ac:dyDescent="0.2"/>
  <cols>
    <col min="1" max="1" width="47.7109375" style="44" customWidth="1"/>
    <col min="2" max="2" width="20.7109375" style="1" customWidth="1"/>
    <col min="3" max="4" width="13.7109375" style="1" customWidth="1"/>
    <col min="5" max="5" width="19.28515625" style="1" bestFit="1" customWidth="1"/>
    <col min="6" max="16384" width="11.42578125" style="1"/>
  </cols>
  <sheetData>
    <row r="1" spans="1:6" ht="30" customHeight="1" x14ac:dyDescent="0.25">
      <c r="A1" s="57" t="s">
        <v>22</v>
      </c>
      <c r="B1" s="57"/>
      <c r="C1" s="28"/>
      <c r="D1" s="28"/>
      <c r="E1" s="28"/>
    </row>
    <row r="2" spans="1:6" x14ac:dyDescent="0.2">
      <c r="A2" s="28"/>
      <c r="B2" s="28"/>
      <c r="C2" s="28"/>
      <c r="D2" s="28"/>
      <c r="E2" s="28"/>
    </row>
    <row r="3" spans="1:6" ht="12.75" customHeight="1" x14ac:dyDescent="0.2"/>
    <row r="4" spans="1:6" ht="14.25" x14ac:dyDescent="0.2">
      <c r="A4" s="7"/>
    </row>
    <row r="5" spans="1:6" ht="18" x14ac:dyDescent="0.25">
      <c r="A5" s="27" t="s">
        <v>23</v>
      </c>
    </row>
    <row r="6" spans="1:6" ht="18" x14ac:dyDescent="0.25">
      <c r="A6" s="26" t="s">
        <v>24</v>
      </c>
    </row>
    <row r="7" spans="1:6" ht="15" x14ac:dyDescent="0.25">
      <c r="A7" s="25" t="s">
        <v>29</v>
      </c>
    </row>
    <row r="8" spans="1:6" ht="15" x14ac:dyDescent="0.25">
      <c r="A8" s="25"/>
    </row>
    <row r="9" spans="1:6" s="22" customFormat="1" x14ac:dyDescent="0.2"/>
    <row r="10" spans="1:6" s="22" customFormat="1" ht="28.5" customHeight="1" x14ac:dyDescent="0.2">
      <c r="A10" s="24" t="s">
        <v>9</v>
      </c>
      <c r="B10" s="58"/>
      <c r="C10" s="59"/>
      <c r="D10" s="59"/>
      <c r="E10" s="60"/>
    </row>
    <row r="11" spans="1:6" s="22" customFormat="1" ht="28.5" customHeight="1" x14ac:dyDescent="0.2">
      <c r="A11" s="43" t="s">
        <v>10</v>
      </c>
      <c r="B11" s="58"/>
      <c r="C11" s="59"/>
      <c r="D11" s="59"/>
      <c r="E11" s="60"/>
    </row>
    <row r="12" spans="1:6" s="22" customFormat="1" ht="28.5" x14ac:dyDescent="0.2">
      <c r="A12" s="43" t="s">
        <v>15</v>
      </c>
      <c r="B12" s="58"/>
      <c r="C12" s="59"/>
      <c r="D12" s="59"/>
      <c r="E12" s="60"/>
    </row>
    <row r="13" spans="1:6" s="22" customFormat="1" x14ac:dyDescent="0.2"/>
    <row r="14" spans="1:6" s="22" customFormat="1" x14ac:dyDescent="0.2">
      <c r="A14" s="23"/>
      <c r="B14" s="32"/>
      <c r="C14" s="32"/>
      <c r="D14" s="32"/>
      <c r="E14" s="32"/>
    </row>
    <row r="15" spans="1:6" s="22" customFormat="1" ht="38.25" x14ac:dyDescent="0.2">
      <c r="A15" s="16" t="s">
        <v>8</v>
      </c>
      <c r="B15" s="15" t="s">
        <v>25</v>
      </c>
      <c r="C15" s="15" t="s">
        <v>2</v>
      </c>
      <c r="D15" s="15" t="s">
        <v>17</v>
      </c>
      <c r="E15" s="15" t="s">
        <v>18</v>
      </c>
      <c r="F15" s="14"/>
    </row>
    <row r="16" spans="1:6" s="22" customFormat="1" ht="14.25" x14ac:dyDescent="0.2">
      <c r="A16" s="10" t="s">
        <v>7</v>
      </c>
      <c r="B16" s="30"/>
      <c r="C16" s="20" t="s">
        <v>1</v>
      </c>
      <c r="D16" s="12">
        <v>28.3</v>
      </c>
      <c r="E16" s="9">
        <f>B16*D16</f>
        <v>0</v>
      </c>
      <c r="F16" s="13"/>
    </row>
    <row r="17" spans="1:6" ht="14.25" x14ac:dyDescent="0.2">
      <c r="A17" s="10" t="s">
        <v>6</v>
      </c>
      <c r="B17" s="30"/>
      <c r="C17" s="20" t="s">
        <v>1</v>
      </c>
      <c r="D17" s="12">
        <v>29.7</v>
      </c>
      <c r="E17" s="9">
        <f>B17*D17</f>
        <v>0</v>
      </c>
      <c r="F17" s="13"/>
    </row>
    <row r="18" spans="1:6" ht="14.25" x14ac:dyDescent="0.2">
      <c r="A18" s="10" t="s">
        <v>5</v>
      </c>
      <c r="B18" s="30"/>
      <c r="C18" s="20" t="s">
        <v>1</v>
      </c>
      <c r="D18" s="12">
        <v>32.799999999999997</v>
      </c>
      <c r="E18" s="9">
        <f>B18*D18</f>
        <v>0</v>
      </c>
      <c r="F18" s="13"/>
    </row>
    <row r="19" spans="1:6" ht="15" x14ac:dyDescent="0.25">
      <c r="A19" s="21" t="s">
        <v>4</v>
      </c>
      <c r="B19" s="29">
        <f>SUM(B16:B18)</f>
        <v>0</v>
      </c>
      <c r="C19" s="20"/>
      <c r="D19" s="12"/>
      <c r="E19" s="11">
        <f>SUM(E16:E18)</f>
        <v>0</v>
      </c>
    </row>
    <row r="20" spans="1:6" ht="15" x14ac:dyDescent="0.25">
      <c r="A20" s="21" t="s">
        <v>3</v>
      </c>
      <c r="B20" s="29"/>
      <c r="C20" s="20"/>
      <c r="D20" s="19"/>
      <c r="E20" s="31"/>
    </row>
    <row r="21" spans="1:6" ht="14.25" x14ac:dyDescent="0.2">
      <c r="A21" s="18"/>
      <c r="B21" s="7"/>
      <c r="C21" s="8"/>
      <c r="D21" s="17"/>
      <c r="E21" s="7"/>
    </row>
    <row r="22" spans="1:6" ht="14.25" x14ac:dyDescent="0.2">
      <c r="A22" s="7"/>
      <c r="B22" s="7"/>
      <c r="C22" s="8"/>
      <c r="D22" s="7"/>
      <c r="E22" s="7"/>
    </row>
    <row r="23" spans="1:6" ht="18" x14ac:dyDescent="0.25">
      <c r="A23" s="27" t="s">
        <v>0</v>
      </c>
      <c r="B23" s="27"/>
      <c r="C23" s="33"/>
      <c r="D23" s="27"/>
      <c r="E23" s="34">
        <f>ROUND((E19-E20)*2,1)/2</f>
        <v>0</v>
      </c>
    </row>
    <row r="26" spans="1:6" x14ac:dyDescent="0.2">
      <c r="A26" s="35" t="s">
        <v>11</v>
      </c>
      <c r="B26" s="36"/>
    </row>
    <row r="27" spans="1:6" x14ac:dyDescent="0.2">
      <c r="A27" s="61" t="s">
        <v>12</v>
      </c>
      <c r="B27" s="62"/>
    </row>
    <row r="28" spans="1:6" x14ac:dyDescent="0.2">
      <c r="A28" s="61" t="s">
        <v>16</v>
      </c>
      <c r="B28" s="62"/>
    </row>
    <row r="29" spans="1:6" ht="12.75" customHeight="1" x14ac:dyDescent="0.2">
      <c r="A29" s="61" t="s">
        <v>13</v>
      </c>
      <c r="B29" s="62"/>
    </row>
    <row r="30" spans="1:6" ht="12.75" customHeight="1" x14ac:dyDescent="0.2">
      <c r="B30" s="45"/>
    </row>
    <row r="31" spans="1:6" ht="32.25" customHeight="1" x14ac:dyDescent="0.2">
      <c r="A31" s="63" t="s">
        <v>26</v>
      </c>
      <c r="B31" s="64"/>
      <c r="C31" s="64"/>
      <c r="D31" s="64"/>
      <c r="E31" s="64"/>
    </row>
    <row r="32" spans="1:6" ht="12.75" customHeight="1" x14ac:dyDescent="0.2">
      <c r="A32" s="63" t="s">
        <v>27</v>
      </c>
      <c r="B32" s="64"/>
      <c r="C32" s="64"/>
      <c r="D32" s="64"/>
      <c r="E32" s="64"/>
    </row>
    <row r="33" spans="1:5" ht="16.5" customHeight="1" x14ac:dyDescent="0.2">
      <c r="A33" s="65" t="s">
        <v>28</v>
      </c>
      <c r="B33" s="66"/>
      <c r="C33" s="66"/>
      <c r="D33" s="66"/>
      <c r="E33" s="66"/>
    </row>
    <row r="34" spans="1:5" x14ac:dyDescent="0.2">
      <c r="A34" s="2"/>
      <c r="B34" s="3"/>
      <c r="C34" s="3"/>
      <c r="D34" s="3"/>
      <c r="E34" s="2"/>
    </row>
    <row r="35" spans="1:5" ht="14.25" x14ac:dyDescent="0.2">
      <c r="A35" s="6" t="s">
        <v>14</v>
      </c>
      <c r="B35" s="3"/>
      <c r="C35" s="3"/>
      <c r="D35" s="3"/>
      <c r="E35" s="2"/>
    </row>
    <row r="36" spans="1:5" x14ac:dyDescent="0.2">
      <c r="A36" s="39"/>
      <c r="B36" s="3"/>
      <c r="C36" s="3"/>
      <c r="D36" s="3"/>
      <c r="E36" s="2"/>
    </row>
    <row r="37" spans="1:5" x14ac:dyDescent="0.2">
      <c r="A37" s="40"/>
      <c r="B37" s="3"/>
      <c r="C37" s="3"/>
      <c r="D37" s="3"/>
      <c r="E37" s="2"/>
    </row>
    <row r="38" spans="1:5" x14ac:dyDescent="0.2">
      <c r="A38" s="41"/>
      <c r="B38" s="5"/>
      <c r="C38" s="5"/>
      <c r="D38" s="5"/>
      <c r="E38" s="4"/>
    </row>
    <row r="39" spans="1:5" x14ac:dyDescent="0.2">
      <c r="A39" s="40"/>
      <c r="B39" s="3"/>
      <c r="C39" s="3"/>
      <c r="D39" s="3"/>
      <c r="E39" s="2"/>
    </row>
    <row r="40" spans="1:5" x14ac:dyDescent="0.2">
      <c r="A40" s="42"/>
      <c r="B40" s="5"/>
      <c r="C40" s="5"/>
      <c r="D40" s="5"/>
      <c r="E40" s="2"/>
    </row>
    <row r="41" spans="1:5" x14ac:dyDescent="0.2">
      <c r="A41" s="4"/>
      <c r="B41" s="5"/>
      <c r="C41" s="5"/>
      <c r="D41" s="5"/>
      <c r="E41" s="2"/>
    </row>
    <row r="42" spans="1:5" x14ac:dyDescent="0.2">
      <c r="A42" s="37"/>
      <c r="B42" s="3"/>
      <c r="C42" s="5"/>
      <c r="D42" s="5"/>
      <c r="E42" s="2"/>
    </row>
    <row r="43" spans="1:5" x14ac:dyDescent="0.2">
      <c r="C43" s="38"/>
      <c r="D43" s="38"/>
    </row>
  </sheetData>
  <sheetProtection algorithmName="SHA-512" hashValue="g5vXFeVhU2oyDy4Eh6j8Y+RlP6zlzo6sEqbBF5yqcv72dpqLIycpDpKrBm6m8XE1ql8xTq1ZvPAJw8Bg6G26/w==" saltValue="KUGhHyCdAtPAEO1yZ3OLbg==" spinCount="100000" sheet="1" objects="1" scenarios="1"/>
  <mergeCells count="10">
    <mergeCell ref="A29:B29"/>
    <mergeCell ref="A31:E31"/>
    <mergeCell ref="A32:E32"/>
    <mergeCell ref="A33:E33"/>
    <mergeCell ref="A28:B28"/>
    <mergeCell ref="A1:B1"/>
    <mergeCell ref="B10:E10"/>
    <mergeCell ref="B11:E11"/>
    <mergeCell ref="B12:E12"/>
    <mergeCell ref="A27:B27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72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3" zoomScaleNormal="100" workbookViewId="0">
      <selection activeCell="G29" sqref="G29"/>
    </sheetView>
  </sheetViews>
  <sheetFormatPr baseColWidth="10" defaultColWidth="11.42578125" defaultRowHeight="12.75" x14ac:dyDescent="0.2"/>
  <cols>
    <col min="1" max="1" width="47.7109375" style="54" customWidth="1"/>
    <col min="2" max="2" width="20.7109375" style="1" customWidth="1"/>
    <col min="3" max="4" width="13.7109375" style="1" customWidth="1"/>
    <col min="5" max="5" width="19.28515625" style="1" bestFit="1" customWidth="1"/>
    <col min="6" max="16384" width="11.42578125" style="1"/>
  </cols>
  <sheetData>
    <row r="1" spans="1:6" ht="30" customHeight="1" x14ac:dyDescent="0.25">
      <c r="A1" s="57" t="s">
        <v>22</v>
      </c>
      <c r="B1" s="57"/>
      <c r="C1" s="28"/>
      <c r="D1" s="28"/>
      <c r="E1" s="28"/>
    </row>
    <row r="2" spans="1:6" x14ac:dyDescent="0.2">
      <c r="A2" s="28"/>
      <c r="B2" s="28"/>
      <c r="C2" s="28"/>
      <c r="D2" s="28"/>
      <c r="E2" s="28"/>
    </row>
    <row r="3" spans="1:6" ht="12.75" customHeight="1" x14ac:dyDescent="0.2"/>
    <row r="4" spans="1:6" ht="14.25" x14ac:dyDescent="0.2">
      <c r="A4" s="7"/>
    </row>
    <row r="5" spans="1:6" ht="18" x14ac:dyDescent="0.25">
      <c r="A5" s="27" t="s">
        <v>30</v>
      </c>
    </row>
    <row r="6" spans="1:6" ht="18" x14ac:dyDescent="0.25">
      <c r="A6" s="26" t="s">
        <v>31</v>
      </c>
    </row>
    <row r="7" spans="1:6" ht="15" x14ac:dyDescent="0.25">
      <c r="A7" s="25" t="s">
        <v>29</v>
      </c>
    </row>
    <row r="8" spans="1:6" ht="15" x14ac:dyDescent="0.25">
      <c r="A8" s="25"/>
    </row>
    <row r="9" spans="1:6" s="22" customFormat="1" x14ac:dyDescent="0.2"/>
    <row r="10" spans="1:6" s="22" customFormat="1" ht="28.5" customHeight="1" x14ac:dyDescent="0.2">
      <c r="A10" s="24" t="s">
        <v>9</v>
      </c>
      <c r="B10" s="58"/>
      <c r="C10" s="59"/>
      <c r="D10" s="59"/>
      <c r="E10" s="60"/>
    </row>
    <row r="11" spans="1:6" s="22" customFormat="1" ht="28.5" customHeight="1" x14ac:dyDescent="0.2">
      <c r="A11" s="56" t="s">
        <v>10</v>
      </c>
      <c r="B11" s="58"/>
      <c r="C11" s="59"/>
      <c r="D11" s="59"/>
      <c r="E11" s="60"/>
    </row>
    <row r="12" spans="1:6" s="22" customFormat="1" ht="28.5" x14ac:dyDescent="0.2">
      <c r="A12" s="56" t="s">
        <v>15</v>
      </c>
      <c r="B12" s="58"/>
      <c r="C12" s="59"/>
      <c r="D12" s="59"/>
      <c r="E12" s="60"/>
    </row>
    <row r="13" spans="1:6" s="22" customFormat="1" x14ac:dyDescent="0.2"/>
    <row r="14" spans="1:6" s="22" customFormat="1" x14ac:dyDescent="0.2">
      <c r="A14" s="23"/>
      <c r="B14" s="32"/>
      <c r="C14" s="32"/>
      <c r="D14" s="32"/>
      <c r="E14" s="32"/>
    </row>
    <row r="15" spans="1:6" s="22" customFormat="1" ht="38.25" x14ac:dyDescent="0.2">
      <c r="A15" s="16" t="s">
        <v>8</v>
      </c>
      <c r="B15" s="15" t="s">
        <v>32</v>
      </c>
      <c r="C15" s="15" t="s">
        <v>2</v>
      </c>
      <c r="D15" s="15" t="s">
        <v>17</v>
      </c>
      <c r="E15" s="15" t="s">
        <v>18</v>
      </c>
      <c r="F15" s="14"/>
    </row>
    <row r="16" spans="1:6" s="22" customFormat="1" ht="14.25" x14ac:dyDescent="0.2">
      <c r="A16" s="10" t="s">
        <v>7</v>
      </c>
      <c r="B16" s="30"/>
      <c r="C16" s="20" t="s">
        <v>1</v>
      </c>
      <c r="D16" s="12">
        <v>28.3</v>
      </c>
      <c r="E16" s="9">
        <f>B16*D16</f>
        <v>0</v>
      </c>
      <c r="F16" s="13"/>
    </row>
    <row r="17" spans="1:6" ht="14.25" x14ac:dyDescent="0.2">
      <c r="A17" s="10" t="s">
        <v>6</v>
      </c>
      <c r="B17" s="30"/>
      <c r="C17" s="20" t="s">
        <v>1</v>
      </c>
      <c r="D17" s="12">
        <v>29.7</v>
      </c>
      <c r="E17" s="9">
        <f>B17*D17</f>
        <v>0</v>
      </c>
      <c r="F17" s="13"/>
    </row>
    <row r="18" spans="1:6" ht="14.25" x14ac:dyDescent="0.2">
      <c r="A18" s="10" t="s">
        <v>5</v>
      </c>
      <c r="B18" s="30"/>
      <c r="C18" s="20" t="s">
        <v>1</v>
      </c>
      <c r="D18" s="12">
        <v>32.799999999999997</v>
      </c>
      <c r="E18" s="9">
        <f>B18*D18</f>
        <v>0</v>
      </c>
      <c r="F18" s="13"/>
    </row>
    <row r="19" spans="1:6" s="52" customFormat="1" ht="14.25" x14ac:dyDescent="0.2">
      <c r="A19" s="46" t="s">
        <v>19</v>
      </c>
      <c r="B19" s="47"/>
      <c r="C19" s="48" t="s">
        <v>1</v>
      </c>
      <c r="D19" s="49">
        <v>28.3</v>
      </c>
      <c r="E19" s="50">
        <f t="shared" ref="E19:E21" si="0">B19*D19</f>
        <v>0</v>
      </c>
      <c r="F19" s="51"/>
    </row>
    <row r="20" spans="1:6" s="53" customFormat="1" ht="14.25" x14ac:dyDescent="0.2">
      <c r="A20" s="46" t="s">
        <v>20</v>
      </c>
      <c r="B20" s="47"/>
      <c r="C20" s="48" t="s">
        <v>1</v>
      </c>
      <c r="D20" s="49">
        <v>29.7</v>
      </c>
      <c r="E20" s="50">
        <f t="shared" si="0"/>
        <v>0</v>
      </c>
      <c r="F20" s="51"/>
    </row>
    <row r="21" spans="1:6" s="53" customFormat="1" ht="14.25" x14ac:dyDescent="0.2">
      <c r="A21" s="46" t="s">
        <v>21</v>
      </c>
      <c r="B21" s="47"/>
      <c r="C21" s="48" t="s">
        <v>1</v>
      </c>
      <c r="D21" s="49">
        <v>32.799999999999997</v>
      </c>
      <c r="E21" s="50">
        <f t="shared" si="0"/>
        <v>0</v>
      </c>
      <c r="F21" s="51"/>
    </row>
    <row r="22" spans="1:6" ht="15" x14ac:dyDescent="0.25">
      <c r="A22" s="21" t="s">
        <v>4</v>
      </c>
      <c r="B22" s="29">
        <f>SUM(B16:B21)</f>
        <v>0</v>
      </c>
      <c r="C22" s="20"/>
      <c r="D22" s="12"/>
      <c r="E22" s="11">
        <f>SUM(E16:E21)</f>
        <v>0</v>
      </c>
    </row>
    <row r="23" spans="1:6" ht="15" x14ac:dyDescent="0.25">
      <c r="A23" s="21" t="s">
        <v>3</v>
      </c>
      <c r="B23" s="29"/>
      <c r="C23" s="20"/>
      <c r="D23" s="19"/>
      <c r="E23" s="31"/>
    </row>
    <row r="24" spans="1:6" ht="14.25" x14ac:dyDescent="0.2">
      <c r="A24" s="18"/>
      <c r="B24" s="7"/>
      <c r="C24" s="8"/>
      <c r="D24" s="17"/>
      <c r="E24" s="7"/>
    </row>
    <row r="25" spans="1:6" ht="14.25" x14ac:dyDescent="0.2">
      <c r="A25" s="7"/>
      <c r="B25" s="7"/>
      <c r="C25" s="8"/>
      <c r="D25" s="7"/>
      <c r="E25" s="7"/>
    </row>
    <row r="26" spans="1:6" ht="18" x14ac:dyDescent="0.25">
      <c r="A26" s="27" t="s">
        <v>0</v>
      </c>
      <c r="B26" s="27"/>
      <c r="C26" s="33"/>
      <c r="D26" s="27"/>
      <c r="E26" s="34">
        <f>ROUND((E22-E23)*2,1)/2</f>
        <v>0</v>
      </c>
    </row>
    <row r="29" spans="1:6" x14ac:dyDescent="0.2">
      <c r="A29" s="35" t="s">
        <v>11</v>
      </c>
      <c r="B29" s="36"/>
    </row>
    <row r="30" spans="1:6" x14ac:dyDescent="0.2">
      <c r="A30" s="61" t="s">
        <v>12</v>
      </c>
      <c r="B30" s="62"/>
    </row>
    <row r="31" spans="1:6" x14ac:dyDescent="0.2">
      <c r="A31" s="61" t="s">
        <v>16</v>
      </c>
      <c r="B31" s="62"/>
    </row>
    <row r="32" spans="1:6" ht="12.75" customHeight="1" x14ac:dyDescent="0.2">
      <c r="A32" s="61" t="s">
        <v>13</v>
      </c>
      <c r="B32" s="62"/>
    </row>
    <row r="33" spans="1:5" ht="12.75" customHeight="1" x14ac:dyDescent="0.2">
      <c r="B33" s="55"/>
    </row>
    <row r="34" spans="1:5" ht="32.25" customHeight="1" x14ac:dyDescent="0.2">
      <c r="A34" s="63" t="s">
        <v>33</v>
      </c>
      <c r="B34" s="64"/>
      <c r="C34" s="64"/>
      <c r="D34" s="64"/>
      <c r="E34" s="64"/>
    </row>
    <row r="35" spans="1:5" ht="12.75" customHeight="1" x14ac:dyDescent="0.2">
      <c r="A35" s="63" t="s">
        <v>27</v>
      </c>
      <c r="B35" s="64"/>
      <c r="C35" s="64"/>
      <c r="D35" s="64"/>
      <c r="E35" s="64"/>
    </row>
    <row r="36" spans="1:5" ht="16.5" customHeight="1" x14ac:dyDescent="0.2">
      <c r="A36" s="65" t="s">
        <v>28</v>
      </c>
      <c r="B36" s="66"/>
      <c r="C36" s="66"/>
      <c r="D36" s="66"/>
      <c r="E36" s="66"/>
    </row>
    <row r="37" spans="1:5" x14ac:dyDescent="0.2">
      <c r="A37" s="2"/>
      <c r="B37" s="3"/>
      <c r="C37" s="3"/>
      <c r="D37" s="3"/>
      <c r="E37" s="2"/>
    </row>
    <row r="38" spans="1:5" ht="14.25" x14ac:dyDescent="0.2">
      <c r="A38" s="6" t="s">
        <v>14</v>
      </c>
      <c r="B38" s="3"/>
      <c r="C38" s="3"/>
      <c r="D38" s="3"/>
      <c r="E38" s="2"/>
    </row>
    <row r="39" spans="1:5" x14ac:dyDescent="0.2">
      <c r="A39" s="39"/>
      <c r="B39" s="3"/>
      <c r="C39" s="3"/>
      <c r="D39" s="3"/>
      <c r="E39" s="2"/>
    </row>
    <row r="40" spans="1:5" x14ac:dyDescent="0.2">
      <c r="A40" s="40"/>
      <c r="B40" s="3"/>
      <c r="C40" s="3"/>
      <c r="D40" s="3"/>
      <c r="E40" s="2"/>
    </row>
    <row r="41" spans="1:5" x14ac:dyDescent="0.2">
      <c r="A41" s="41"/>
      <c r="B41" s="5"/>
      <c r="C41" s="5"/>
      <c r="D41" s="5"/>
      <c r="E41" s="4"/>
    </row>
    <row r="42" spans="1:5" x14ac:dyDescent="0.2">
      <c r="A42" s="40"/>
      <c r="B42" s="3"/>
      <c r="C42" s="3"/>
      <c r="D42" s="3"/>
      <c r="E42" s="2"/>
    </row>
    <row r="43" spans="1:5" x14ac:dyDescent="0.2">
      <c r="A43" s="42"/>
      <c r="B43" s="5"/>
      <c r="C43" s="5"/>
      <c r="D43" s="5"/>
      <c r="E43" s="2"/>
    </row>
    <row r="44" spans="1:5" x14ac:dyDescent="0.2">
      <c r="A44" s="4"/>
      <c r="B44" s="5"/>
      <c r="C44" s="5"/>
      <c r="D44" s="5"/>
      <c r="E44" s="2"/>
    </row>
    <row r="45" spans="1:5" x14ac:dyDescent="0.2">
      <c r="A45" s="37"/>
      <c r="B45" s="3"/>
      <c r="C45" s="5"/>
      <c r="D45" s="5"/>
      <c r="E45" s="2"/>
    </row>
    <row r="46" spans="1:5" x14ac:dyDescent="0.2">
      <c r="C46" s="38"/>
      <c r="D46" s="38"/>
    </row>
  </sheetData>
  <sheetProtection algorithmName="SHA-512" hashValue="ngmh3z51BfaXPXr66jLeKPwgtHZ1PU6nfyNzrktdNZmmZah3PZs219qTI7QkznJs3A/rRkX2diNFA0D1Da1etQ==" saltValue="51dT/Qen2bkcyWvuAnC7SA==" spinCount="100000" sheet="1" objects="1" scenarios="1"/>
  <mergeCells count="10">
    <mergeCell ref="A32:B32"/>
    <mergeCell ref="A34:E34"/>
    <mergeCell ref="A35:E35"/>
    <mergeCell ref="A36:E36"/>
    <mergeCell ref="A1:B1"/>
    <mergeCell ref="B10:E10"/>
    <mergeCell ref="B11:E11"/>
    <mergeCell ref="B12:E12"/>
    <mergeCell ref="A30:B30"/>
    <mergeCell ref="A31:B31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72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3" zoomScaleNormal="100" workbookViewId="0">
      <selection activeCell="G27" sqref="G27"/>
    </sheetView>
  </sheetViews>
  <sheetFormatPr baseColWidth="10" defaultColWidth="11.42578125" defaultRowHeight="12.75" x14ac:dyDescent="0.2"/>
  <cols>
    <col min="1" max="1" width="47.7109375" style="54" customWidth="1"/>
    <col min="2" max="2" width="20.7109375" style="1" customWidth="1"/>
    <col min="3" max="4" width="13.7109375" style="1" customWidth="1"/>
    <col min="5" max="5" width="19.28515625" style="1" bestFit="1" customWidth="1"/>
    <col min="6" max="16384" width="11.42578125" style="1"/>
  </cols>
  <sheetData>
    <row r="1" spans="1:6" ht="30" customHeight="1" x14ac:dyDescent="0.25">
      <c r="A1" s="57" t="s">
        <v>22</v>
      </c>
      <c r="B1" s="57"/>
      <c r="C1" s="28"/>
      <c r="D1" s="28"/>
      <c r="E1" s="28"/>
    </row>
    <row r="2" spans="1:6" x14ac:dyDescent="0.2">
      <c r="A2" s="28"/>
      <c r="B2" s="28"/>
      <c r="C2" s="28"/>
      <c r="D2" s="28"/>
      <c r="E2" s="28"/>
    </row>
    <row r="3" spans="1:6" ht="12.75" customHeight="1" x14ac:dyDescent="0.2"/>
    <row r="4" spans="1:6" ht="14.25" x14ac:dyDescent="0.2">
      <c r="A4" s="7"/>
    </row>
    <row r="5" spans="1:6" ht="18" x14ac:dyDescent="0.25">
      <c r="A5" s="27" t="s">
        <v>34</v>
      </c>
    </row>
    <row r="6" spans="1:6" ht="18" x14ac:dyDescent="0.25">
      <c r="A6" s="26" t="s">
        <v>35</v>
      </c>
    </row>
    <row r="7" spans="1:6" ht="15" x14ac:dyDescent="0.25">
      <c r="A7" s="25" t="s">
        <v>29</v>
      </c>
    </row>
    <row r="8" spans="1:6" ht="15" x14ac:dyDescent="0.25">
      <c r="A8" s="25"/>
    </row>
    <row r="9" spans="1:6" s="22" customFormat="1" x14ac:dyDescent="0.2"/>
    <row r="10" spans="1:6" s="22" customFormat="1" ht="28.5" customHeight="1" x14ac:dyDescent="0.2">
      <c r="A10" s="24" t="s">
        <v>9</v>
      </c>
      <c r="B10" s="58"/>
      <c r="C10" s="59"/>
      <c r="D10" s="59"/>
      <c r="E10" s="60"/>
    </row>
    <row r="11" spans="1:6" s="22" customFormat="1" ht="28.5" customHeight="1" x14ac:dyDescent="0.2">
      <c r="A11" s="56" t="s">
        <v>10</v>
      </c>
      <c r="B11" s="58"/>
      <c r="C11" s="59"/>
      <c r="D11" s="59"/>
      <c r="E11" s="60"/>
    </row>
    <row r="12" spans="1:6" s="22" customFormat="1" ht="28.5" x14ac:dyDescent="0.2">
      <c r="A12" s="56" t="s">
        <v>15</v>
      </c>
      <c r="B12" s="58"/>
      <c r="C12" s="59"/>
      <c r="D12" s="59"/>
      <c r="E12" s="60"/>
    </row>
    <row r="13" spans="1:6" s="22" customFormat="1" x14ac:dyDescent="0.2"/>
    <row r="14" spans="1:6" s="22" customFormat="1" x14ac:dyDescent="0.2">
      <c r="A14" s="23"/>
      <c r="B14" s="32"/>
      <c r="C14" s="32"/>
      <c r="D14" s="32"/>
      <c r="E14" s="32"/>
    </row>
    <row r="15" spans="1:6" s="22" customFormat="1" ht="38.25" x14ac:dyDescent="0.2">
      <c r="A15" s="16" t="s">
        <v>8</v>
      </c>
      <c r="B15" s="15" t="s">
        <v>36</v>
      </c>
      <c r="C15" s="15" t="s">
        <v>2</v>
      </c>
      <c r="D15" s="15" t="s">
        <v>17</v>
      </c>
      <c r="E15" s="15" t="s">
        <v>18</v>
      </c>
      <c r="F15" s="14"/>
    </row>
    <row r="16" spans="1:6" s="22" customFormat="1" ht="14.25" x14ac:dyDescent="0.2">
      <c r="A16" s="10" t="s">
        <v>7</v>
      </c>
      <c r="B16" s="30"/>
      <c r="C16" s="20" t="s">
        <v>1</v>
      </c>
      <c r="D16" s="12">
        <v>28.3</v>
      </c>
      <c r="E16" s="9">
        <f>B16*D16</f>
        <v>0</v>
      </c>
      <c r="F16" s="13"/>
    </row>
    <row r="17" spans="1:6" ht="14.25" x14ac:dyDescent="0.2">
      <c r="A17" s="10" t="s">
        <v>6</v>
      </c>
      <c r="B17" s="30"/>
      <c r="C17" s="20" t="s">
        <v>1</v>
      </c>
      <c r="D17" s="12">
        <v>29.7</v>
      </c>
      <c r="E17" s="9">
        <f>B17*D17</f>
        <v>0</v>
      </c>
      <c r="F17" s="13"/>
    </row>
    <row r="18" spans="1:6" ht="14.25" x14ac:dyDescent="0.2">
      <c r="A18" s="10" t="s">
        <v>5</v>
      </c>
      <c r="B18" s="30"/>
      <c r="C18" s="20" t="s">
        <v>1</v>
      </c>
      <c r="D18" s="12">
        <v>32.799999999999997</v>
      </c>
      <c r="E18" s="9">
        <f>B18*D18</f>
        <v>0</v>
      </c>
      <c r="F18" s="13"/>
    </row>
    <row r="19" spans="1:6" s="52" customFormat="1" ht="14.25" x14ac:dyDescent="0.2">
      <c r="A19" s="46" t="s">
        <v>19</v>
      </c>
      <c r="B19" s="47"/>
      <c r="C19" s="48" t="s">
        <v>1</v>
      </c>
      <c r="D19" s="49">
        <v>28.3</v>
      </c>
      <c r="E19" s="50">
        <f t="shared" ref="E19:E21" si="0">B19*D19</f>
        <v>0</v>
      </c>
      <c r="F19" s="51"/>
    </row>
    <row r="20" spans="1:6" s="53" customFormat="1" ht="14.25" x14ac:dyDescent="0.2">
      <c r="A20" s="46" t="s">
        <v>20</v>
      </c>
      <c r="B20" s="47"/>
      <c r="C20" s="48" t="s">
        <v>1</v>
      </c>
      <c r="D20" s="49">
        <v>29.7</v>
      </c>
      <c r="E20" s="50">
        <f t="shared" si="0"/>
        <v>0</v>
      </c>
      <c r="F20" s="51"/>
    </row>
    <row r="21" spans="1:6" s="53" customFormat="1" ht="14.25" x14ac:dyDescent="0.2">
      <c r="A21" s="46" t="s">
        <v>21</v>
      </c>
      <c r="B21" s="47"/>
      <c r="C21" s="48" t="s">
        <v>1</v>
      </c>
      <c r="D21" s="49">
        <v>32.799999999999997</v>
      </c>
      <c r="E21" s="50">
        <f t="shared" si="0"/>
        <v>0</v>
      </c>
      <c r="F21" s="51"/>
    </row>
    <row r="22" spans="1:6" ht="15" x14ac:dyDescent="0.25">
      <c r="A22" s="21" t="s">
        <v>4</v>
      </c>
      <c r="B22" s="29">
        <f>SUM(B16:B21)</f>
        <v>0</v>
      </c>
      <c r="C22" s="20"/>
      <c r="D22" s="12"/>
      <c r="E22" s="11">
        <f>SUM(E16:E21)</f>
        <v>0</v>
      </c>
    </row>
    <row r="23" spans="1:6" ht="15" x14ac:dyDescent="0.25">
      <c r="A23" s="21" t="s">
        <v>3</v>
      </c>
      <c r="B23" s="29"/>
      <c r="C23" s="20"/>
      <c r="D23" s="19"/>
      <c r="E23" s="31"/>
    </row>
    <row r="24" spans="1:6" ht="14.25" x14ac:dyDescent="0.2">
      <c r="A24" s="18"/>
      <c r="B24" s="7"/>
      <c r="C24" s="8"/>
      <c r="D24" s="17"/>
      <c r="E24" s="7"/>
    </row>
    <row r="25" spans="1:6" ht="14.25" x14ac:dyDescent="0.2">
      <c r="A25" s="7"/>
      <c r="B25" s="7"/>
      <c r="C25" s="8"/>
      <c r="D25" s="7"/>
      <c r="E25" s="7"/>
    </row>
    <row r="26" spans="1:6" ht="18" x14ac:dyDescent="0.25">
      <c r="A26" s="27" t="s">
        <v>0</v>
      </c>
      <c r="B26" s="27"/>
      <c r="C26" s="33"/>
      <c r="D26" s="27"/>
      <c r="E26" s="34">
        <f>ROUND((E22-E23)*2,1)/2</f>
        <v>0</v>
      </c>
    </row>
    <row r="29" spans="1:6" x14ac:dyDescent="0.2">
      <c r="A29" s="35" t="s">
        <v>11</v>
      </c>
      <c r="B29" s="36"/>
    </row>
    <row r="30" spans="1:6" x14ac:dyDescent="0.2">
      <c r="A30" s="61" t="s">
        <v>12</v>
      </c>
      <c r="B30" s="62"/>
    </row>
    <row r="31" spans="1:6" x14ac:dyDescent="0.2">
      <c r="A31" s="61" t="s">
        <v>16</v>
      </c>
      <c r="B31" s="62"/>
    </row>
    <row r="32" spans="1:6" ht="12.75" customHeight="1" x14ac:dyDescent="0.2">
      <c r="A32" s="61" t="s">
        <v>13</v>
      </c>
      <c r="B32" s="62"/>
    </row>
    <row r="33" spans="1:5" ht="12.75" customHeight="1" x14ac:dyDescent="0.2">
      <c r="B33" s="55"/>
    </row>
    <row r="34" spans="1:5" ht="32.25" customHeight="1" x14ac:dyDescent="0.2">
      <c r="A34" s="63" t="s">
        <v>37</v>
      </c>
      <c r="B34" s="64"/>
      <c r="C34" s="64"/>
      <c r="D34" s="64"/>
      <c r="E34" s="64"/>
    </row>
    <row r="35" spans="1:5" ht="12.75" customHeight="1" x14ac:dyDescent="0.2">
      <c r="A35" s="63" t="s">
        <v>27</v>
      </c>
      <c r="B35" s="64"/>
      <c r="C35" s="64"/>
      <c r="D35" s="64"/>
      <c r="E35" s="64"/>
    </row>
    <row r="36" spans="1:5" ht="16.5" customHeight="1" x14ac:dyDescent="0.2">
      <c r="A36" s="65" t="s">
        <v>28</v>
      </c>
      <c r="B36" s="66"/>
      <c r="C36" s="66"/>
      <c r="D36" s="66"/>
      <c r="E36" s="66"/>
    </row>
    <row r="37" spans="1:5" x14ac:dyDescent="0.2">
      <c r="A37" s="2"/>
      <c r="B37" s="3"/>
      <c r="C37" s="3"/>
      <c r="D37" s="3"/>
      <c r="E37" s="2"/>
    </row>
    <row r="38" spans="1:5" ht="14.25" x14ac:dyDescent="0.2">
      <c r="A38" s="6" t="s">
        <v>14</v>
      </c>
      <c r="B38" s="3"/>
      <c r="C38" s="3"/>
      <c r="D38" s="3"/>
      <c r="E38" s="2"/>
    </row>
    <row r="39" spans="1:5" x14ac:dyDescent="0.2">
      <c r="A39" s="39"/>
      <c r="B39" s="3"/>
      <c r="C39" s="3"/>
      <c r="D39" s="3"/>
      <c r="E39" s="2"/>
    </row>
    <row r="40" spans="1:5" x14ac:dyDescent="0.2">
      <c r="A40" s="40"/>
      <c r="B40" s="3"/>
      <c r="C40" s="3"/>
      <c r="D40" s="3"/>
      <c r="E40" s="2"/>
    </row>
    <row r="41" spans="1:5" x14ac:dyDescent="0.2">
      <c r="A41" s="41"/>
      <c r="B41" s="5"/>
      <c r="C41" s="5"/>
      <c r="D41" s="5"/>
      <c r="E41" s="4"/>
    </row>
    <row r="42" spans="1:5" x14ac:dyDescent="0.2">
      <c r="A42" s="40"/>
      <c r="B42" s="3"/>
      <c r="C42" s="3"/>
      <c r="D42" s="3"/>
      <c r="E42" s="2"/>
    </row>
    <row r="43" spans="1:5" x14ac:dyDescent="0.2">
      <c r="A43" s="42"/>
      <c r="B43" s="5"/>
      <c r="C43" s="5"/>
      <c r="D43" s="5"/>
      <c r="E43" s="2"/>
    </row>
    <row r="44" spans="1:5" x14ac:dyDescent="0.2">
      <c r="A44" s="4"/>
      <c r="B44" s="5"/>
      <c r="C44" s="5"/>
      <c r="D44" s="5"/>
      <c r="E44" s="2"/>
    </row>
    <row r="45" spans="1:5" x14ac:dyDescent="0.2">
      <c r="A45" s="37"/>
      <c r="B45" s="3"/>
      <c r="C45" s="5"/>
      <c r="D45" s="5"/>
      <c r="E45" s="2"/>
    </row>
    <row r="46" spans="1:5" x14ac:dyDescent="0.2">
      <c r="C46" s="38"/>
      <c r="D46" s="38"/>
    </row>
  </sheetData>
  <sheetProtection algorithmName="SHA-512" hashValue="2c3kQgg51bBts6n2kWldq8lzs2W96OPr/DaViWdvk7xxVaiDONFwUpYkBa7TA3OMTy+6oT0Qq8KCjOX8T2YFGQ==" saltValue="bg+oh85zoPrCWjz4uQow/w==" spinCount="100000" sheet="1" objects="1" scenarios="1"/>
  <mergeCells count="10">
    <mergeCell ref="A32:B32"/>
    <mergeCell ref="A34:E34"/>
    <mergeCell ref="A35:E35"/>
    <mergeCell ref="A36:E36"/>
    <mergeCell ref="A1:B1"/>
    <mergeCell ref="B10:E10"/>
    <mergeCell ref="B11:E11"/>
    <mergeCell ref="B12:E12"/>
    <mergeCell ref="A30:B30"/>
    <mergeCell ref="A31:B31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72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47.7109375" style="54" customWidth="1"/>
    <col min="2" max="2" width="20.7109375" style="1" customWidth="1"/>
    <col min="3" max="4" width="13.7109375" style="1" customWidth="1"/>
    <col min="5" max="5" width="19.28515625" style="1" bestFit="1" customWidth="1"/>
    <col min="6" max="16384" width="11.42578125" style="1"/>
  </cols>
  <sheetData>
    <row r="1" spans="1:6" ht="30" customHeight="1" x14ac:dyDescent="0.25">
      <c r="A1" s="57" t="s">
        <v>22</v>
      </c>
      <c r="B1" s="57"/>
      <c r="C1" s="28"/>
      <c r="D1" s="28"/>
      <c r="E1" s="28"/>
    </row>
    <row r="2" spans="1:6" x14ac:dyDescent="0.2">
      <c r="A2" s="28"/>
      <c r="B2" s="28"/>
      <c r="C2" s="28"/>
      <c r="D2" s="28"/>
      <c r="E2" s="28"/>
    </row>
    <row r="3" spans="1:6" ht="12.75" customHeight="1" x14ac:dyDescent="0.2"/>
    <row r="4" spans="1:6" ht="14.25" x14ac:dyDescent="0.2">
      <c r="A4" s="7"/>
    </row>
    <row r="5" spans="1:6" ht="18" x14ac:dyDescent="0.25">
      <c r="A5" s="27" t="s">
        <v>38</v>
      </c>
    </row>
    <row r="6" spans="1:6" ht="18" x14ac:dyDescent="0.25">
      <c r="A6" s="26" t="s">
        <v>39</v>
      </c>
    </row>
    <row r="7" spans="1:6" ht="15" x14ac:dyDescent="0.25">
      <c r="A7" s="25" t="s">
        <v>29</v>
      </c>
    </row>
    <row r="8" spans="1:6" ht="15" x14ac:dyDescent="0.25">
      <c r="A8" s="25"/>
    </row>
    <row r="9" spans="1:6" s="22" customFormat="1" x14ac:dyDescent="0.2"/>
    <row r="10" spans="1:6" s="22" customFormat="1" ht="28.5" customHeight="1" x14ac:dyDescent="0.2">
      <c r="A10" s="24" t="s">
        <v>9</v>
      </c>
      <c r="B10" s="58"/>
      <c r="C10" s="59"/>
      <c r="D10" s="59"/>
      <c r="E10" s="60"/>
    </row>
    <row r="11" spans="1:6" s="22" customFormat="1" ht="28.5" customHeight="1" x14ac:dyDescent="0.2">
      <c r="A11" s="56" t="s">
        <v>10</v>
      </c>
      <c r="B11" s="58"/>
      <c r="C11" s="59"/>
      <c r="D11" s="59"/>
      <c r="E11" s="60"/>
    </row>
    <row r="12" spans="1:6" s="22" customFormat="1" ht="28.5" x14ac:dyDescent="0.2">
      <c r="A12" s="56" t="s">
        <v>15</v>
      </c>
      <c r="B12" s="58"/>
      <c r="C12" s="59"/>
      <c r="D12" s="59"/>
      <c r="E12" s="60"/>
    </row>
    <row r="13" spans="1:6" s="22" customFormat="1" x14ac:dyDescent="0.2">
      <c r="B13" s="22" t="s">
        <v>42</v>
      </c>
      <c r="C13" s="22">
        <v>363700000</v>
      </c>
    </row>
    <row r="14" spans="1:6" s="22" customFormat="1" x14ac:dyDescent="0.2">
      <c r="A14" s="23"/>
      <c r="B14" s="32"/>
      <c r="C14" s="32"/>
      <c r="D14" s="32"/>
      <c r="E14" s="32"/>
    </row>
    <row r="15" spans="1:6" s="22" customFormat="1" ht="51" x14ac:dyDescent="0.2">
      <c r="A15" s="16" t="s">
        <v>8</v>
      </c>
      <c r="B15" s="15" t="s">
        <v>40</v>
      </c>
      <c r="C15" s="15" t="s">
        <v>2</v>
      </c>
      <c r="D15" s="15" t="s">
        <v>17</v>
      </c>
      <c r="E15" s="15" t="s">
        <v>18</v>
      </c>
      <c r="F15" s="14"/>
    </row>
    <row r="16" spans="1:6" s="22" customFormat="1" ht="14.25" x14ac:dyDescent="0.2">
      <c r="A16" s="10" t="s">
        <v>7</v>
      </c>
      <c r="B16" s="30"/>
      <c r="C16" s="20" t="s">
        <v>1</v>
      </c>
      <c r="D16" s="12">
        <v>28.3</v>
      </c>
      <c r="E16" s="9">
        <f>B16*D16</f>
        <v>0</v>
      </c>
      <c r="F16" s="13"/>
    </row>
    <row r="17" spans="1:6" ht="14.25" x14ac:dyDescent="0.2">
      <c r="A17" s="10" t="s">
        <v>6</v>
      </c>
      <c r="B17" s="30"/>
      <c r="C17" s="20" t="s">
        <v>1</v>
      </c>
      <c r="D17" s="12">
        <v>29.7</v>
      </c>
      <c r="E17" s="9">
        <f>B17*D17</f>
        <v>0</v>
      </c>
      <c r="F17" s="13"/>
    </row>
    <row r="18" spans="1:6" ht="14.25" x14ac:dyDescent="0.2">
      <c r="A18" s="10" t="s">
        <v>5</v>
      </c>
      <c r="B18" s="30"/>
      <c r="C18" s="20" t="s">
        <v>1</v>
      </c>
      <c r="D18" s="12">
        <v>32.799999999999997</v>
      </c>
      <c r="E18" s="9">
        <f>B18*D18</f>
        <v>0</v>
      </c>
      <c r="F18" s="13"/>
    </row>
    <row r="19" spans="1:6" s="52" customFormat="1" ht="14.25" x14ac:dyDescent="0.2">
      <c r="A19" s="46" t="s">
        <v>19</v>
      </c>
      <c r="B19" s="47"/>
      <c r="C19" s="48" t="s">
        <v>1</v>
      </c>
      <c r="D19" s="49">
        <v>28.3</v>
      </c>
      <c r="E19" s="50">
        <f t="shared" ref="E19:E21" si="0">B19*D19</f>
        <v>0</v>
      </c>
      <c r="F19" s="51"/>
    </row>
    <row r="20" spans="1:6" s="53" customFormat="1" ht="14.25" x14ac:dyDescent="0.2">
      <c r="A20" s="46" t="s">
        <v>20</v>
      </c>
      <c r="B20" s="47"/>
      <c r="C20" s="48" t="s">
        <v>1</v>
      </c>
      <c r="D20" s="49">
        <v>29.7</v>
      </c>
      <c r="E20" s="50">
        <f t="shared" si="0"/>
        <v>0</v>
      </c>
      <c r="F20" s="51"/>
    </row>
    <row r="21" spans="1:6" s="53" customFormat="1" ht="14.25" x14ac:dyDescent="0.2">
      <c r="A21" s="46" t="s">
        <v>21</v>
      </c>
      <c r="B21" s="47"/>
      <c r="C21" s="48" t="s">
        <v>1</v>
      </c>
      <c r="D21" s="49">
        <v>32.799999999999997</v>
      </c>
      <c r="E21" s="50">
        <f t="shared" si="0"/>
        <v>0</v>
      </c>
      <c r="F21" s="51"/>
    </row>
    <row r="22" spans="1:6" ht="15" x14ac:dyDescent="0.25">
      <c r="A22" s="21" t="s">
        <v>4</v>
      </c>
      <c r="B22" s="29">
        <f>SUM(B16:B21)</f>
        <v>0</v>
      </c>
      <c r="C22" s="20"/>
      <c r="D22" s="12"/>
      <c r="E22" s="11">
        <f>SUM(E16:E21)</f>
        <v>0</v>
      </c>
    </row>
    <row r="23" spans="1:6" ht="15" x14ac:dyDescent="0.25">
      <c r="A23" s="21" t="s">
        <v>3</v>
      </c>
      <c r="B23" s="29"/>
      <c r="C23" s="20"/>
      <c r="D23" s="19"/>
      <c r="E23" s="31"/>
    </row>
    <row r="24" spans="1:6" ht="14.25" x14ac:dyDescent="0.2">
      <c r="A24" s="18"/>
      <c r="B24" s="7"/>
      <c r="C24" s="8"/>
      <c r="D24" s="17"/>
      <c r="E24" s="7"/>
    </row>
    <row r="25" spans="1:6" ht="14.25" x14ac:dyDescent="0.2">
      <c r="A25" s="7"/>
      <c r="B25" s="7"/>
      <c r="C25" s="8"/>
      <c r="D25" s="7"/>
      <c r="E25" s="7"/>
    </row>
    <row r="26" spans="1:6" ht="18" x14ac:dyDescent="0.25">
      <c r="A26" s="27" t="s">
        <v>0</v>
      </c>
      <c r="B26" s="27"/>
      <c r="C26" s="33"/>
      <c r="D26" s="27"/>
      <c r="E26" s="34">
        <f>ROUND((E22-E23)*2,1)/2</f>
        <v>0</v>
      </c>
    </row>
    <row r="29" spans="1:6" x14ac:dyDescent="0.2">
      <c r="A29" s="35" t="s">
        <v>11</v>
      </c>
      <c r="B29" s="36"/>
    </row>
    <row r="30" spans="1:6" x14ac:dyDescent="0.2">
      <c r="A30" s="61" t="s">
        <v>12</v>
      </c>
      <c r="B30" s="62"/>
    </row>
    <row r="31" spans="1:6" x14ac:dyDescent="0.2">
      <c r="A31" s="61" t="s">
        <v>16</v>
      </c>
      <c r="B31" s="62"/>
    </row>
    <row r="32" spans="1:6" ht="12.75" customHeight="1" x14ac:dyDescent="0.2">
      <c r="A32" s="61" t="s">
        <v>13</v>
      </c>
      <c r="B32" s="62"/>
    </row>
    <row r="33" spans="1:5" ht="12.75" customHeight="1" x14ac:dyDescent="0.2">
      <c r="B33" s="55"/>
    </row>
    <row r="34" spans="1:5" ht="32.25" customHeight="1" x14ac:dyDescent="0.2">
      <c r="A34" s="63" t="s">
        <v>41</v>
      </c>
      <c r="B34" s="64"/>
      <c r="C34" s="64"/>
      <c r="D34" s="64"/>
      <c r="E34" s="64"/>
    </row>
    <row r="35" spans="1:5" ht="12.75" customHeight="1" x14ac:dyDescent="0.2">
      <c r="A35" s="63" t="s">
        <v>27</v>
      </c>
      <c r="B35" s="64"/>
      <c r="C35" s="64"/>
      <c r="D35" s="64"/>
      <c r="E35" s="64"/>
    </row>
    <row r="36" spans="1:5" ht="16.5" customHeight="1" x14ac:dyDescent="0.2">
      <c r="A36" s="65" t="s">
        <v>28</v>
      </c>
      <c r="B36" s="66"/>
      <c r="C36" s="66"/>
      <c r="D36" s="66"/>
      <c r="E36" s="66"/>
    </row>
    <row r="37" spans="1:5" x14ac:dyDescent="0.2">
      <c r="A37" s="2"/>
      <c r="B37" s="3"/>
      <c r="C37" s="3"/>
      <c r="D37" s="3"/>
      <c r="E37" s="2"/>
    </row>
    <row r="38" spans="1:5" ht="14.25" x14ac:dyDescent="0.2">
      <c r="A38" s="6" t="s">
        <v>14</v>
      </c>
      <c r="B38" s="3"/>
      <c r="C38" s="3"/>
      <c r="D38" s="3"/>
      <c r="E38" s="2"/>
    </row>
    <row r="39" spans="1:5" x14ac:dyDescent="0.2">
      <c r="A39" s="39"/>
      <c r="B39" s="3"/>
      <c r="C39" s="3"/>
      <c r="D39" s="3"/>
      <c r="E39" s="2"/>
    </row>
    <row r="40" spans="1:5" x14ac:dyDescent="0.2">
      <c r="A40" s="40"/>
      <c r="B40" s="3"/>
      <c r="C40" s="3"/>
      <c r="D40" s="3"/>
      <c r="E40" s="2"/>
    </row>
    <row r="41" spans="1:5" x14ac:dyDescent="0.2">
      <c r="A41" s="41"/>
      <c r="B41" s="5"/>
      <c r="C41" s="5"/>
      <c r="D41" s="5"/>
      <c r="E41" s="4"/>
    </row>
    <row r="42" spans="1:5" x14ac:dyDescent="0.2">
      <c r="A42" s="40"/>
      <c r="B42" s="3"/>
      <c r="C42" s="3"/>
      <c r="D42" s="3"/>
      <c r="E42" s="2"/>
    </row>
    <row r="43" spans="1:5" x14ac:dyDescent="0.2">
      <c r="A43" s="42"/>
      <c r="B43" s="5"/>
      <c r="C43" s="5"/>
      <c r="D43" s="5"/>
      <c r="E43" s="2"/>
    </row>
    <row r="44" spans="1:5" x14ac:dyDescent="0.2">
      <c r="A44" s="4"/>
      <c r="B44" s="5"/>
      <c r="C44" s="5"/>
      <c r="D44" s="5"/>
      <c r="E44" s="2"/>
    </row>
    <row r="45" spans="1:5" x14ac:dyDescent="0.2">
      <c r="A45" s="37"/>
      <c r="B45" s="3"/>
      <c r="C45" s="5"/>
      <c r="D45" s="5"/>
      <c r="E45" s="2"/>
    </row>
    <row r="46" spans="1:5" x14ac:dyDescent="0.2">
      <c r="C46" s="38"/>
      <c r="D46" s="38"/>
    </row>
  </sheetData>
  <sheetProtection algorithmName="SHA-512" hashValue="um2Q1BLy1R85mYCx7TQb/mNyjwsIVSvWIdUgBScDhRHGBjDyGuHerOJLMXh8/5U2QfJMOiuCl1e8jCEXf8dL/A==" saltValue="5ESV0o9oNrAVsp+UiTvaoQ==" spinCount="100000" sheet="1" objects="1" scenarios="1"/>
  <mergeCells count="10">
    <mergeCell ref="A32:B32"/>
    <mergeCell ref="A34:E34"/>
    <mergeCell ref="A35:E35"/>
    <mergeCell ref="A36:E36"/>
    <mergeCell ref="A1:B1"/>
    <mergeCell ref="B10:E10"/>
    <mergeCell ref="B11:E11"/>
    <mergeCell ref="B12:E12"/>
    <mergeCell ref="A30:B30"/>
    <mergeCell ref="A31:B31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72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 1. Qtl 22</vt:lpstr>
      <vt:lpstr>Abrechnung 2. Qtl 22 </vt:lpstr>
      <vt:lpstr>Abrechnung 3. Qtl 22  </vt:lpstr>
      <vt:lpstr>Abrechnung 4. Qtl 22  </vt:lpstr>
      <vt:lpstr>'Abrechnung 1. Qtl 22'!Druckbereich</vt:lpstr>
      <vt:lpstr>'Abrechnung 2. Qtl 22 '!Druckbereich</vt:lpstr>
      <vt:lpstr>'Abrechnung 3. Qtl 22  '!Druckbereich</vt:lpstr>
      <vt:lpstr>'Abrechnung 4. Qtl 22  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Freiberufliche diplomierte Pflegefachpersonen - Formulare für die Quartalsabrechnung</dc:title>
  <dc:creator>Alters- und Behindertenamt</dc:creator>
  <cp:lastModifiedBy>Levin Ryffel Adina, GSI-GA</cp:lastModifiedBy>
  <cp:lastPrinted>2021-01-20T15:37:32Z</cp:lastPrinted>
  <dcterms:created xsi:type="dcterms:W3CDTF">2012-05-10T08:44:00Z</dcterms:created>
  <dcterms:modified xsi:type="dcterms:W3CDTF">2022-12-22T08:47:09Z</dcterms:modified>
</cp:coreProperties>
</file>